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a_ROCZNIK\A_RSW_2019\AAA_Internet\"/>
    </mc:Choice>
  </mc:AlternateContent>
  <bookViews>
    <workbookView xWindow="0" yWindow="0" windowWidth="28800" windowHeight="11400" tabRatio="601"/>
  </bookViews>
  <sheets>
    <sheet name="Tabl.1" sheetId="8" r:id="rId1"/>
    <sheet name="Tabl.2" sheetId="7" r:id="rId2"/>
    <sheet name="Tabl.3" sheetId="6" r:id="rId3"/>
    <sheet name="Tabl.4" sheetId="5" r:id="rId4"/>
    <sheet name="Tabl.5" sheetId="4" r:id="rId5"/>
    <sheet name="Tabl.6" sheetId="13" r:id="rId6"/>
    <sheet name="Tabl.7" sheetId="33" r:id="rId7"/>
    <sheet name="Tabl.8" sheetId="2" r:id="rId8"/>
    <sheet name="Tabl.9" sheetId="27" r:id="rId9"/>
    <sheet name="Tabl.10" sheetId="28" r:id="rId10"/>
    <sheet name="Tabl.11" sheetId="29" r:id="rId11"/>
    <sheet name="Tabl.12" sheetId="30" r:id="rId12"/>
  </sheets>
  <definedNames>
    <definedName name="_xlnm.Print_Area" localSheetId="9">Tabl.10!$A$1:$Z$29</definedName>
    <definedName name="_xlnm.Print_Area" localSheetId="10">Tabl.11!$A$1:$H$26</definedName>
    <definedName name="_xlnm.Print_Area" localSheetId="11">Tabl.12!$A$1:$G$26</definedName>
    <definedName name="_xlnm.Print_Area" localSheetId="5">Tabl.6!$A$1:$F$30</definedName>
    <definedName name="_xlnm.Print_Area" localSheetId="8">Tabl.9!$A$1:$K$28</definedName>
  </definedNames>
  <calcPr calcId="162913"/>
</workbook>
</file>

<file path=xl/calcChain.xml><?xml version="1.0" encoding="utf-8"?>
<calcChain xmlns="http://schemas.openxmlformats.org/spreadsheetml/2006/main">
  <c r="Z13" i="28" l="1"/>
  <c r="Z14" i="28" s="1"/>
  <c r="Z15" i="28" s="1"/>
  <c r="Z16" i="28" s="1"/>
  <c r="Z17" i="28" s="1"/>
  <c r="Z18" i="28" s="1"/>
  <c r="Z19" i="28" s="1"/>
  <c r="Z20" i="28" s="1"/>
  <c r="Z21" i="28" s="1"/>
  <c r="Z22" i="28" s="1"/>
  <c r="Z23" i="28" s="1"/>
  <c r="Z24" i="28" s="1"/>
  <c r="Z25" i="28" s="1"/>
  <c r="Z26" i="28" s="1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Z12" i="28"/>
  <c r="A12" i="28"/>
</calcChain>
</file>

<file path=xl/sharedStrings.xml><?xml version="1.0" encoding="utf-8"?>
<sst xmlns="http://schemas.openxmlformats.org/spreadsheetml/2006/main" count="444" uniqueCount="206">
  <si>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</si>
  <si>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</si>
  <si>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</si>
  <si>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</si>
  <si>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</si>
  <si>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</si>
  <si>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</si>
  <si>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</si>
  <si>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</si>
  <si>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</si>
  <si>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</si>
  <si>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</si>
  <si>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</si>
  <si>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</si>
  <si>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</si>
  <si>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</si>
  <si>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Handel wewnętrzny</t>
  </si>
  <si>
    <t>Domestic trade</t>
  </si>
  <si>
    <t xml:space="preserve">                         </t>
  </si>
  <si>
    <t xml:space="preserve">                       </t>
  </si>
  <si>
    <t xml:space="preserve">                        </t>
  </si>
  <si>
    <t>SPRZEDAŻ HURTOWA TOWARÓW W PRZEDSIĘBIORSTWACH</t>
  </si>
  <si>
    <t xml:space="preserve">                          </t>
  </si>
  <si>
    <t xml:space="preserve">                      </t>
  </si>
  <si>
    <t xml:space="preserve">                     </t>
  </si>
  <si>
    <t>(current prices)</t>
  </si>
  <si>
    <t xml:space="preserve">     a  Number of marketplaces or places located on streets and squares open seasonally.</t>
  </si>
  <si>
    <t>Ceny</t>
  </si>
  <si>
    <t>Prices</t>
  </si>
  <si>
    <t xml:space="preserve">  </t>
  </si>
  <si>
    <t xml:space="preserve">PRZECIĘTNE CENY SKUPU WAŻNIEJSZYCH  PRODUKTÓW  ROLNYCH </t>
  </si>
  <si>
    <t xml:space="preserve">                            </t>
  </si>
  <si>
    <t xml:space="preserve">     a  Przedsiębiorstwa handlowe, w których liczba pracujących przekracza 49 osób.</t>
  </si>
  <si>
    <t xml:space="preserve">     a  Dane dotyczą przedsiębiorstw, w których liczba pracujących przekracza 9 osób.</t>
  </si>
  <si>
    <t xml:space="preserve">     a  Dane dotyczą przedsiębiorstw, w których liczba pracujących przekracza 9 osób.  b  Konsumpcyjne
 i niekonsumpcyjne.</t>
  </si>
  <si>
    <t xml:space="preserve">     a  Za 50 g.   b  Za 1 l.   c  Średnie ceny roczne obliczono przy zastosowaniu współczynników wyrażających udział zakupów dokonanych przez ludność w poszczególnych miesiącach roku.  </t>
  </si>
  <si>
    <r>
      <t xml:space="preserve">WOJEWÓDZTWA
</t>
    </r>
    <r>
      <rPr>
        <sz val="11"/>
        <color theme="0" tint="-0.499984740745262"/>
        <rFont val="Arial"/>
        <family val="2"/>
        <charset val="238"/>
      </rPr>
      <t>VOIVODSHIPS</t>
    </r>
  </si>
  <si>
    <r>
      <t xml:space="preserve">     </t>
    </r>
    <r>
      <rPr>
        <sz val="10"/>
        <color theme="0" tint="-0.499984740745262"/>
        <rFont val="Arial"/>
        <family val="2"/>
        <charset val="238"/>
      </rPr>
      <t xml:space="preserve">a  Trade enterprises employing more than 49 persons. </t>
    </r>
    <r>
      <rPr>
        <sz val="10"/>
        <rFont val="Arial"/>
        <family val="2"/>
        <charset val="238"/>
      </rPr>
      <t xml:space="preserve">  </t>
    </r>
  </si>
  <si>
    <r>
      <t xml:space="preserve">Napoje
alkoholowe
</t>
    </r>
    <r>
      <rPr>
        <sz val="11"/>
        <color theme="0" tint="-0.499984740745262"/>
        <rFont val="Arial"/>
        <family val="2"/>
        <charset val="238"/>
      </rPr>
      <t>Alcoholic
beverages</t>
    </r>
  </si>
  <si>
    <r>
      <t>Towary
nieżywnościowe</t>
    </r>
    <r>
      <rPr>
        <vertAlign val="superscript"/>
        <sz val="11"/>
        <rFont val="Arial"/>
        <family val="2"/>
        <charset val="238"/>
      </rPr>
      <t xml:space="preserve">b
</t>
    </r>
    <r>
      <rPr>
        <sz val="11"/>
        <color theme="0" tint="-0.499984740745262"/>
        <rFont val="Arial"/>
        <family val="2"/>
        <charset val="238"/>
      </rPr>
      <t>Non-foodstuff 
goods</t>
    </r>
    <r>
      <rPr>
        <vertAlign val="superscript"/>
        <sz val="11"/>
        <color theme="0" tint="-0.499984740745262"/>
        <rFont val="Arial"/>
        <family val="2"/>
        <charset val="238"/>
      </rPr>
      <t>b</t>
    </r>
  </si>
  <si>
    <r>
      <t xml:space="preserve">w % ogółem    </t>
    </r>
    <r>
      <rPr>
        <sz val="11"/>
        <color theme="0" tint="-0.499984740745262"/>
        <rFont val="Arial"/>
        <family val="2"/>
        <charset val="238"/>
      </rPr>
      <t>in % of total</t>
    </r>
  </si>
  <si>
    <r>
      <t xml:space="preserve">     </t>
    </r>
    <r>
      <rPr>
        <sz val="10"/>
        <color theme="0" tint="-0.499984740745262"/>
        <rFont val="Arial"/>
        <family val="2"/>
        <charset val="238"/>
      </rPr>
      <t>a  Data concern enterprises employing more than 9 persons.  b  Consumer and non-consumer goods.</t>
    </r>
  </si>
  <si>
    <t xml:space="preserve">     a  Liczba targowisk lub miejsc wyznaczonych na ulicach i placach uruchamianych okresowo.</t>
  </si>
  <si>
    <r>
      <t xml:space="preserve">WOJEWÓDZTWA
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</si>
  <si>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</si>
  <si>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żywność
i napoje
bezalko-
holowe
</t>
    </r>
    <r>
      <rPr>
        <sz val="10"/>
        <color theme="0" tint="-0.499984740745262"/>
        <rFont val="Arial"/>
        <family val="2"/>
        <charset val="238"/>
      </rPr>
      <t>food and non-
-alcoho-
lic beve-
rages</t>
    </r>
  </si>
  <si>
    <r>
      <t xml:space="preserve">W tym  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</si>
  <si>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napoje
alkoho-
lowe
i wyroby
tytoniowe
</t>
    </r>
    <r>
      <rPr>
        <sz val="10"/>
        <color theme="0" tint="-0.499984740745262"/>
        <rFont val="Arial"/>
        <family val="2"/>
        <charset val="238"/>
      </rPr>
      <t>alcoholic
beve-
rages and
tobacco</t>
    </r>
  </si>
  <si>
    <r>
      <t xml:space="preserve">odzież
i obuwie
</t>
    </r>
    <r>
      <rPr>
        <sz val="10"/>
        <color theme="0" tint="-0.499984740745262"/>
        <rFont val="Arial"/>
        <family val="2"/>
        <charset val="238"/>
      </rPr>
      <t>clothing
and
footwear</t>
    </r>
  </si>
  <si>
    <r>
      <t xml:space="preserve">miesz-
kanie
</t>
    </r>
    <r>
      <rPr>
        <sz val="10"/>
        <color theme="0" tint="-0.499984740745262"/>
        <rFont val="Arial"/>
        <family val="2"/>
        <charset val="238"/>
      </rPr>
      <t>dwelling</t>
    </r>
  </si>
  <si>
    <r>
      <t xml:space="preserve">zdrowie
</t>
    </r>
    <r>
      <rPr>
        <sz val="10"/>
        <color theme="0" tint="-0.499984740745262"/>
        <rFont val="Arial"/>
        <family val="2"/>
        <charset val="238"/>
      </rPr>
      <t>health</t>
    </r>
  </si>
  <si>
    <r>
      <t xml:space="preserve">transport
</t>
    </r>
    <r>
      <rPr>
        <sz val="10"/>
        <color theme="0" tint="-0.499984740745262"/>
        <rFont val="Arial"/>
        <family val="2"/>
        <charset val="238"/>
      </rPr>
      <t>transport</t>
    </r>
  </si>
  <si>
    <r>
      <t xml:space="preserve">rekreacja
i kultura 
</t>
    </r>
    <r>
      <rPr>
        <sz val="10"/>
        <color theme="0" tint="-0.499984740745262"/>
        <rFont val="Arial"/>
        <family val="2"/>
        <charset val="238"/>
      </rPr>
      <t>recrea-
tion and
culture</t>
    </r>
  </si>
  <si>
    <r>
      <t xml:space="preserve">edukacja
</t>
    </r>
    <r>
      <rPr>
        <sz val="10"/>
        <color theme="0" tint="-0.499984740745262"/>
        <rFont val="Arial"/>
        <family val="2"/>
        <charset val="238"/>
      </rPr>
      <t>educa-
tion</t>
    </r>
  </si>
  <si>
    <r>
      <t>Lp.</t>
    </r>
    <r>
      <rPr>
        <sz val="9"/>
        <color theme="0" tint="-0.499984740745262"/>
        <rFont val="Arial"/>
        <family val="2"/>
        <charset val="238"/>
      </rPr>
      <t>No.</t>
    </r>
  </si>
  <si>
    <r>
      <t xml:space="preserve">Lp.
</t>
    </r>
    <r>
      <rPr>
        <sz val="9"/>
        <color theme="0" tint="-0.499984740745262"/>
        <rFont val="Arial"/>
        <family val="2"/>
        <charset val="238"/>
      </rPr>
      <t>No.</t>
    </r>
  </si>
  <si>
    <r>
      <t xml:space="preserve">     </t>
    </r>
    <r>
      <rPr>
        <sz val="9"/>
        <color theme="0" tint="-0.499984740745262"/>
        <rFont val="Arial"/>
        <family val="2"/>
        <charset val="238"/>
      </rPr>
      <t>a Per 50 g.  b  Per l.  c  Annual average prices have been calculated with the use of coefficients expressing monthly shares of purchases made by consumers in particular months of a year.</t>
    </r>
    <r>
      <rPr>
        <sz val="9"/>
        <rFont val="Arial"/>
        <family val="2"/>
        <charset val="238"/>
      </rPr>
      <t xml:space="preserve">   </t>
    </r>
  </si>
  <si>
    <r>
      <t xml:space="preserve">pszenicy  </t>
    </r>
    <r>
      <rPr>
        <sz val="10"/>
        <color theme="0" tint="-0.499984740745262"/>
        <rFont val="Arial"/>
        <family val="2"/>
        <charset val="238"/>
      </rPr>
      <t>wheat</t>
    </r>
  </si>
  <si>
    <r>
      <t xml:space="preserve">Ziemniaki
jadalne (bez wczesnych)     </t>
    </r>
    <r>
      <rPr>
        <sz val="10"/>
        <color theme="0" tint="-0.499984740745262"/>
        <rFont val="Arial"/>
        <family val="2"/>
        <charset val="238"/>
      </rPr>
      <t xml:space="preserve">Edible potatoes
(excluding
early kinds) </t>
    </r>
  </si>
  <si>
    <r>
      <t xml:space="preserve">Żywiec rzeźny
</t>
    </r>
    <r>
      <rPr>
        <sz val="10"/>
        <color theme="0" tint="-0.499984740745262"/>
        <rFont val="Arial"/>
        <family val="2"/>
        <charset val="238"/>
      </rPr>
      <t>Animals for slaughter</t>
    </r>
  </si>
  <si>
    <r>
      <t xml:space="preserve">żyta                         </t>
    </r>
    <r>
      <rPr>
        <sz val="10"/>
        <color theme="0" tint="-0.499984740745262"/>
        <rFont val="Arial"/>
        <family val="2"/>
        <charset val="238"/>
      </rPr>
      <t>rye</t>
    </r>
  </si>
  <si>
    <r>
      <t xml:space="preserve">trzoda
chlewna
</t>
    </r>
    <r>
      <rPr>
        <sz val="10"/>
        <color theme="0" tint="-0.499984740745262"/>
        <rFont val="Arial"/>
        <family val="2"/>
        <charset val="238"/>
      </rPr>
      <t>pigs</t>
    </r>
  </si>
  <si>
    <r>
      <t xml:space="preserve">bydło
(bez cieląt)
</t>
    </r>
    <r>
      <rPr>
        <sz val="10"/>
        <color theme="0" tint="-0.499984740745262"/>
        <rFont val="Arial"/>
        <family val="2"/>
        <charset val="238"/>
      </rPr>
      <t>cattle
(excluding
calves)</t>
    </r>
  </si>
  <si>
    <r>
      <t xml:space="preserve">     </t>
    </r>
    <r>
      <rPr>
        <sz val="10"/>
        <color theme="0" tint="-0.499984740745262"/>
        <rFont val="Arial"/>
        <family val="2"/>
        <charset val="238"/>
      </rPr>
      <t>a  Data concern enterprises employing more than 9 persons.</t>
    </r>
  </si>
  <si>
    <r>
      <t xml:space="preserve">            </t>
    </r>
    <r>
      <rPr>
        <b/>
        <sz val="12"/>
        <rFont val="Arial"/>
        <family val="2"/>
        <charset val="238"/>
      </rPr>
      <t xml:space="preserve">           </t>
    </r>
  </si>
  <si>
    <t>P O L S K A</t>
  </si>
  <si>
    <r>
      <t xml:space="preserve">Ziarno zbóż
</t>
    </r>
    <r>
      <rPr>
        <sz val="10"/>
        <color theme="0" tint="-0.499984740745262"/>
        <rFont val="Arial"/>
        <family val="2"/>
        <charset val="238"/>
      </rPr>
      <t>Cereal grain</t>
    </r>
  </si>
  <si>
    <r>
      <t xml:space="preserve">pszenicy
</t>
    </r>
    <r>
      <rPr>
        <sz val="10"/>
        <color theme="0" tint="-0.499984740745262"/>
        <rFont val="Arial"/>
        <family val="2"/>
        <charset val="238"/>
      </rPr>
      <t>wheat</t>
    </r>
  </si>
  <si>
    <r>
      <t xml:space="preserve">żyta
</t>
    </r>
    <r>
      <rPr>
        <sz val="10"/>
        <color theme="0" tint="-0.499984740745262"/>
        <rFont val="Arial"/>
        <family val="2"/>
        <charset val="238"/>
      </rPr>
      <t>rye</t>
    </r>
  </si>
  <si>
    <r>
      <t xml:space="preserve">WOJEWÓDZTWA
</t>
    </r>
    <r>
      <rPr>
        <sz val="8"/>
        <color theme="0" tint="-0.499984740745262"/>
        <rFont val="Arial"/>
        <family val="2"/>
        <charset val="238"/>
      </rPr>
      <t>VOIVODSHIPS</t>
    </r>
  </si>
  <si>
    <r>
      <t xml:space="preserve">Mięso wołowe
</t>
    </r>
    <r>
      <rPr>
        <sz val="8"/>
        <color theme="0" tint="-0.499984740745262"/>
        <rFont val="Arial"/>
        <family val="2"/>
        <charset val="238"/>
      </rPr>
      <t xml:space="preserve">Beef meat </t>
    </r>
  </si>
  <si>
    <r>
      <t xml:space="preserve">Mięso wieprzowe
bez kości
</t>
    </r>
    <r>
      <rPr>
        <sz val="8"/>
        <color theme="0" tint="-0.499984740745262"/>
        <rFont val="Arial"/>
        <family val="2"/>
        <charset val="238"/>
      </rPr>
      <t>Pork meat
boneless</t>
    </r>
  </si>
  <si>
    <r>
      <t xml:space="preserve">Kur- 
częta
patro-
szone
</t>
    </r>
    <r>
      <rPr>
        <sz val="8"/>
        <color theme="0" tint="-0.499984740745262"/>
        <rFont val="Arial"/>
        <family val="2"/>
        <charset val="238"/>
      </rPr>
      <t>Disem-
bow-
elled chicken</t>
    </r>
  </si>
  <si>
    <r>
      <t xml:space="preserve">Szynka
wiep-
rzowa
goto-
wana
</t>
    </r>
    <r>
      <rPr>
        <sz val="8"/>
        <color theme="0" tint="-0.499984740745262"/>
        <rFont val="Arial"/>
        <family val="2"/>
        <charset val="238"/>
      </rPr>
      <t xml:space="preserve">Pork
ham,
boiled  </t>
    </r>
  </si>
  <si>
    <r>
      <t xml:space="preserve">Kieł-             basa             wędzo-
na     </t>
    </r>
    <r>
      <rPr>
        <sz val="8"/>
        <color theme="0" tint="-0.499984740745262"/>
        <rFont val="Arial"/>
        <family val="2"/>
        <charset val="238"/>
      </rPr>
      <t>Smoked 
sausage</t>
    </r>
  </si>
  <si>
    <r>
      <t>Mleko
krowie
spożyw-
cze o za-
wartości
tłuszczu
3-3,5%</t>
    </r>
    <r>
      <rPr>
        <vertAlign val="superscript"/>
        <sz val="8"/>
        <rFont val="Arial"/>
        <family val="2"/>
        <charset val="238"/>
      </rPr>
      <t xml:space="preserve">b
</t>
    </r>
    <r>
      <rPr>
        <sz val="8"/>
        <rFont val="Arial"/>
        <family val="2"/>
        <charset val="238"/>
      </rPr>
      <t xml:space="preserve">steryli-
zowane
</t>
    </r>
    <r>
      <rPr>
        <sz val="8"/>
        <color theme="0" tint="-0.499984740745262"/>
        <rFont val="Arial"/>
        <family val="2"/>
        <charset val="238"/>
      </rPr>
      <t>Cows' milk, fat
content
3-3,5%</t>
    </r>
    <r>
      <rPr>
        <vertAlign val="superscript"/>
        <sz val="8"/>
        <color theme="0" tint="-0.499984740745262"/>
        <rFont val="Arial"/>
        <family val="2"/>
        <charset val="238"/>
      </rPr>
      <t xml:space="preserve">b
</t>
    </r>
    <r>
      <rPr>
        <sz val="8"/>
        <color theme="0" tint="-0.499984740745262"/>
        <rFont val="Arial"/>
        <family val="2"/>
        <charset val="238"/>
      </rPr>
      <t xml:space="preserve">sterilized                          </t>
    </r>
  </si>
  <si>
    <r>
      <t xml:space="preserve">Ser
twaro-
gowy
pół-
tłusty
</t>
    </r>
    <r>
      <rPr>
        <sz val="8"/>
        <color theme="0" tint="-0.499984740745262"/>
        <rFont val="Arial"/>
        <family val="2"/>
        <charset val="238"/>
      </rPr>
      <t>Semi-
-fat
cottage
cheese</t>
    </r>
  </si>
  <si>
    <r>
      <t>Jaja
kurze
świeże
za 1szt.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0" tint="-0.499984740745262"/>
        <rFont val="Arial"/>
        <family val="2"/>
        <charset val="238"/>
      </rPr>
      <t>Fresh hen
eggs
per piece</t>
    </r>
  </si>
  <si>
    <r>
      <t>Masło
świeże
o zawar-
tości
tłuszczu
ok. 82,5 %
za 200 g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0" tint="-0.499984740745262"/>
        <rFont val="Arial"/>
        <family val="2"/>
        <charset val="238"/>
      </rPr>
      <t>Fresh
butter,
fat
content
about 82,5%
per 200 g</t>
    </r>
  </si>
  <si>
    <r>
      <t>Ziem-
niaki</t>
    </r>
    <r>
      <rPr>
        <vertAlign val="superscript"/>
        <sz val="8"/>
        <rFont val="Arial"/>
        <family val="2"/>
        <charset val="238"/>
      </rPr>
      <t xml:space="preserve">c
</t>
    </r>
    <r>
      <rPr>
        <sz val="8"/>
        <rFont val="Arial"/>
        <family val="2"/>
        <charset val="238"/>
      </rPr>
      <t xml:space="preserve">za
1 kg
</t>
    </r>
    <r>
      <rPr>
        <sz val="8"/>
        <color theme="0" tint="-0.499984740745262"/>
        <rFont val="Arial"/>
        <family val="2"/>
        <charset val="238"/>
      </rPr>
      <t>Pota-
toes</t>
    </r>
    <r>
      <rPr>
        <vertAlign val="superscript"/>
        <sz val="8"/>
        <color theme="0" tint="-0.499984740745262"/>
        <rFont val="Arial"/>
        <family val="2"/>
        <charset val="238"/>
      </rPr>
      <t xml:space="preserve">c
</t>
    </r>
    <r>
      <rPr>
        <sz val="8"/>
        <color theme="0" tint="-0.499984740745262"/>
        <rFont val="Arial"/>
        <family val="2"/>
        <charset val="238"/>
      </rPr>
      <t xml:space="preserve">per kg       </t>
    </r>
    <r>
      <rPr>
        <vertAlign val="superscript"/>
        <sz val="8"/>
        <color theme="0" tint="-0.499984740745262"/>
        <rFont val="Arial"/>
        <family val="2"/>
        <charset val="238"/>
      </rPr>
      <t xml:space="preserve">        </t>
    </r>
  </si>
  <si>
    <r>
      <t>Garnitur
męski 
2-czę- 
ściowy
z tkaniny z udziałem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
wełny
za 1 kpl.
</t>
    </r>
    <r>
      <rPr>
        <sz val="8"/>
        <color theme="0" tint="-0.499984740745262"/>
        <rFont val="Arial"/>
        <family val="2"/>
        <charset val="238"/>
      </rPr>
      <t xml:space="preserve">Men's
suit, fabrics   of wool
per set </t>
    </r>
  </si>
  <si>
    <r>
      <t xml:space="preserve">Oczysz-
czenie
chemi-
czne
garnituru
męskiego
2-częścio-
wego
za 1 kpl.
</t>
    </r>
    <r>
      <rPr>
        <sz val="8"/>
        <color theme="0" tint="-0.499984740745262"/>
        <rFont val="Arial"/>
        <family val="2"/>
        <charset val="238"/>
      </rPr>
      <t xml:space="preserve">Men's
suit dry-
-cleaning 
per set </t>
    </r>
  </si>
  <si>
    <r>
      <t xml:space="preserve">Półbuty
męskie
skórzane
na po-
deszwie
nieskó-
rzanej
za 1 parę
</t>
    </r>
    <r>
      <rPr>
        <sz val="8"/>
        <color theme="0" tint="-0.499984740745262"/>
        <rFont val="Arial"/>
        <family val="2"/>
        <charset val="238"/>
      </rPr>
      <t>Men's
low
leather 
shoes
with
non-
-leather
sole
per pair</t>
    </r>
  </si>
  <si>
    <r>
      <t>Zimna
woda
z miej-
skiej
sieci
wodo-
ciągo-
wej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0" tint="-0.499984740745262"/>
        <rFont val="Arial"/>
        <family val="2"/>
        <charset val="238"/>
      </rPr>
      <t>Cold
water
by mu-
nicipal
water-
-system</t>
    </r>
  </si>
  <si>
    <r>
      <t>Ciepła
woda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theme="0" tint="-0.499984740745262"/>
        <rFont val="Arial"/>
        <family val="2"/>
        <charset val="238"/>
      </rPr>
      <t xml:space="preserve">Hot
water </t>
    </r>
  </si>
  <si>
    <r>
      <t>Central-
ne
ogrze-
wanie
lokali
miesz-
kalnych
za
1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 u
</t>
    </r>
    <r>
      <rPr>
        <sz val="8"/>
        <color theme="0" tint="-0.499984740745262"/>
        <rFont val="Arial"/>
        <family val="2"/>
        <charset val="238"/>
      </rPr>
      <t>Heating
of dwe-
llings
per m</t>
    </r>
    <r>
      <rPr>
        <vertAlign val="superscript"/>
        <sz val="8"/>
        <color theme="0" tint="-0.499984740745262"/>
        <rFont val="Arial"/>
        <family val="2"/>
        <charset val="238"/>
      </rPr>
      <t xml:space="preserve">2
</t>
    </r>
    <r>
      <rPr>
        <sz val="8"/>
        <color theme="0" tint="-0.499984740745262"/>
        <rFont val="Arial"/>
        <family val="2"/>
        <charset val="238"/>
      </rPr>
      <t>of
usable
floor
space</t>
    </r>
  </si>
  <si>
    <r>
      <t xml:space="preserve">Pralka
automa-
tyczna
typu 
domo-
wego, 
na 5-7 kg
suchej
bielizny
</t>
    </r>
    <r>
      <rPr>
        <sz val="8"/>
        <color theme="0" tint="-0.499984740745262"/>
        <rFont val="Arial"/>
        <family val="2"/>
        <charset val="238"/>
      </rPr>
      <t xml:space="preserve">Auto-
matic
washing
machine,
dry-
-linen
capacity
not
excee-
ding
5-7 kg            </t>
    </r>
  </si>
  <si>
    <r>
      <t xml:space="preserve">Strzy-
żenie
włosów
męskich
</t>
    </r>
    <r>
      <rPr>
        <sz val="8"/>
        <color theme="0" tint="-0.499984740745262"/>
        <rFont val="Arial"/>
        <family val="2"/>
        <charset val="238"/>
      </rPr>
      <t>Men's
hair-
cutting</t>
    </r>
  </si>
  <si>
    <r>
      <t xml:space="preserve">z kością
</t>
    </r>
    <r>
      <rPr>
        <sz val="8"/>
        <color theme="0" tint="-0.499984740745262"/>
        <rFont val="Arial"/>
        <family val="2"/>
        <charset val="238"/>
      </rPr>
      <t>(rostbef)
bone-in
(roast
beef)</t>
    </r>
  </si>
  <si>
    <r>
      <t xml:space="preserve">bez
kości
(z udź-
ca)
</t>
    </r>
    <r>
      <rPr>
        <sz val="8"/>
        <color theme="0" tint="-0.499984740745262"/>
        <rFont val="Arial"/>
        <family val="2"/>
        <charset val="238"/>
      </rPr>
      <t>bone-
less
(gam-
mon)</t>
    </r>
  </si>
  <si>
    <r>
      <t xml:space="preserve">schab
środ-
kowy
</t>
    </r>
    <r>
      <rPr>
        <sz val="8"/>
        <color theme="0" tint="-0.499984740745262"/>
        <rFont val="Arial"/>
        <family val="2"/>
        <charset val="238"/>
      </rPr>
      <t>centre
loin</t>
    </r>
  </si>
  <si>
    <r>
      <t xml:space="preserve">łopatka
</t>
    </r>
    <r>
      <rPr>
        <sz val="8"/>
        <color theme="0" tint="-0.499984740745262"/>
        <rFont val="Arial"/>
        <family val="2"/>
        <charset val="238"/>
      </rPr>
      <t>shoul-
der</t>
    </r>
  </si>
  <si>
    <r>
      <t xml:space="preserve">Ogółem     </t>
    </r>
    <r>
      <rPr>
        <sz val="10"/>
        <color theme="0" tint="-0.499984740745262"/>
        <rFont val="Arial"/>
        <family val="2"/>
        <charset val="238"/>
      </rPr>
      <t>Total</t>
    </r>
  </si>
  <si>
    <r>
      <t>w tym w przedsiębiorstwach
handlowych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of which in trade enterprises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</si>
  <si>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w %   </t>
    </r>
    <r>
      <rPr>
        <sz val="10"/>
        <color theme="0" tint="-0.499984740745262"/>
        <rFont val="Arial"/>
        <family val="2"/>
        <charset val="238"/>
      </rPr>
      <t>in %</t>
    </r>
  </si>
  <si>
    <t xml:space="preserve">     a  Przedsiębiorstwa prowadzące działalność handlową (bez placówek gastronomicznych), w których liczba pracujących przekracza 9 osób.</t>
  </si>
  <si>
    <r>
      <t xml:space="preserve">    </t>
    </r>
    <r>
      <rPr>
        <sz val="10"/>
        <color theme="0" tint="-0.499984740745262"/>
        <rFont val="Arial"/>
        <family val="2"/>
        <charset val="238"/>
      </rPr>
      <t xml:space="preserve"> a  Enterprises conducting trade activity (excluding catering establishments) employing more than  9 persons.</t>
    </r>
    <r>
      <rPr>
        <sz val="10"/>
        <rFont val="Arial"/>
        <family val="2"/>
        <charset val="238"/>
      </rPr>
      <t xml:space="preserve"> </t>
    </r>
  </si>
  <si>
    <r>
      <t xml:space="preserve">Liczba ludności  
na 1 sklep  
</t>
    </r>
    <r>
      <rPr>
        <sz val="10"/>
        <color theme="0" tint="-0.499984740745262"/>
        <rFont val="Arial"/>
        <family val="2"/>
        <charset val="238"/>
      </rPr>
      <t xml:space="preserve">Population           
per 1 shop 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</si>
  <si>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</si>
  <si>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w tym prywatne 
</t>
    </r>
    <r>
      <rPr>
        <sz val="10"/>
        <color theme="0" tint="-0.499984740745262"/>
        <rFont val="Arial"/>
        <family val="2"/>
        <charset val="238"/>
      </rPr>
      <t>of which private</t>
    </r>
  </si>
  <si>
    <r>
      <t xml:space="preserve">Sklepy     </t>
    </r>
    <r>
      <rPr>
        <sz val="10"/>
        <color theme="0" tint="-0.499984740745262"/>
        <rFont val="Arial"/>
        <family val="2"/>
        <charset val="238"/>
      </rPr>
      <t>Shops</t>
    </r>
  </si>
  <si>
    <r>
      <t xml:space="preserve">Sklepy      </t>
    </r>
    <r>
      <rPr>
        <sz val="10"/>
        <color theme="0" tint="-0.499984740745262"/>
        <rFont val="Arial"/>
        <family val="2"/>
        <charset val="238"/>
      </rPr>
      <t>Shops</t>
    </r>
  </si>
  <si>
    <r>
      <t xml:space="preserve">Stacje
paliw
</t>
    </r>
    <r>
      <rPr>
        <sz val="10"/>
        <color theme="0" tint="-0.499984740745262"/>
        <rFont val="Arial"/>
        <family val="2"/>
        <charset val="238"/>
      </rPr>
      <t xml:space="preserve">Petrol
stations   </t>
    </r>
    <r>
      <rPr>
        <sz val="10"/>
        <rFont val="Arial"/>
        <family val="2"/>
        <charset val="238"/>
      </rPr>
      <t xml:space="preserve">      </t>
    </r>
  </si>
  <si>
    <r>
      <t xml:space="preserve">domy
towa-
rowe
</t>
    </r>
    <r>
      <rPr>
        <sz val="10"/>
        <color theme="0" tint="-0.499984740745262"/>
        <rFont val="Arial"/>
        <family val="2"/>
        <charset val="238"/>
      </rPr>
      <t>depart-
ment
stores</t>
    </r>
  </si>
  <si>
    <r>
      <t xml:space="preserve">domy
handlo-
we
</t>
    </r>
    <r>
      <rPr>
        <sz val="10"/>
        <color theme="0" tint="-0.499984740745262"/>
        <rFont val="Arial"/>
        <family val="2"/>
        <charset val="238"/>
      </rPr>
      <t>trade
stores</t>
    </r>
  </si>
  <si>
    <r>
      <t xml:space="preserve">super-
markety
</t>
    </r>
    <r>
      <rPr>
        <sz val="10"/>
        <color theme="0" tint="-0.499984740745262"/>
        <rFont val="Arial"/>
        <family val="2"/>
        <charset val="238"/>
      </rPr>
      <t>super-
markets</t>
    </r>
  </si>
  <si>
    <r>
      <t xml:space="preserve">hiper-
markety
</t>
    </r>
    <r>
      <rPr>
        <sz val="10"/>
        <color theme="0" tint="-0.499984740745262"/>
        <rFont val="Arial"/>
        <family val="2"/>
        <charset val="238"/>
      </rPr>
      <t>hyper-
markets</t>
    </r>
  </si>
  <si>
    <r>
      <t>pozo-
stałe</t>
    </r>
    <r>
      <rPr>
        <vertAlign val="superscript"/>
        <sz val="10"/>
        <rFont val="Arial"/>
        <family val="2"/>
        <charset val="238"/>
      </rPr>
      <t xml:space="preserve">b
</t>
    </r>
    <r>
      <rPr>
        <sz val="10"/>
        <color theme="0" tint="-0.499984740745262"/>
        <rFont val="Arial"/>
        <family val="2"/>
        <charset val="238"/>
      </rPr>
      <t>others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</si>
  <si>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po-
wszech-
ne
</t>
    </r>
    <r>
      <rPr>
        <sz val="10"/>
        <color theme="0" tint="-0.499984740745262"/>
        <rFont val="Arial"/>
        <family val="2"/>
        <charset val="238"/>
      </rPr>
      <t>universal</t>
    </r>
    <r>
      <rPr>
        <sz val="10"/>
        <rFont val="Arial"/>
        <family val="2"/>
        <charset val="238"/>
      </rPr>
      <t xml:space="preserve">
</t>
    </r>
  </si>
  <si>
    <r>
      <t xml:space="preserve">wyspe-
cjalizo-
wane
</t>
    </r>
    <r>
      <rPr>
        <sz val="10"/>
        <color theme="0" tint="-0.499984740745262"/>
        <rFont val="Arial"/>
        <family val="2"/>
        <charset val="238"/>
      </rPr>
      <t xml:space="preserve">speciali-
zed   </t>
    </r>
  </si>
  <si>
    <r>
      <t xml:space="preserve">WOJEWÓDZTWA  </t>
    </r>
    <r>
      <rPr>
        <sz val="10"/>
        <color theme="0" tint="-0.499984740745262"/>
        <rFont val="Arial"/>
        <family val="2"/>
        <charset val="238"/>
      </rPr>
      <t>VOIVODSHIPS</t>
    </r>
  </si>
  <si>
    <r>
      <t xml:space="preserve">Placówki gastronomiczne
(stan w dniu 31 XII)
</t>
    </r>
    <r>
      <rPr>
        <sz val="10"/>
        <color theme="0" tint="-0.499984740745262"/>
        <rFont val="Arial"/>
        <family val="2"/>
        <charset val="238"/>
      </rPr>
      <t>Catering establishments
(as of  31 XII)</t>
    </r>
  </si>
  <si>
    <r>
      <t xml:space="preserve">w tym
restauracje
</t>
    </r>
    <r>
      <rPr>
        <sz val="10"/>
        <color theme="0" tint="-0.499984740745262"/>
        <rFont val="Arial"/>
        <family val="2"/>
        <charset val="238"/>
      </rPr>
      <t>of which
restaurants</t>
    </r>
  </si>
  <si>
    <r>
      <t xml:space="preserve">w tym   </t>
    </r>
    <r>
      <rPr>
        <sz val="10"/>
        <color theme="0" tint="-0.499984740745262"/>
        <rFont val="Arial"/>
        <family val="2"/>
        <charset val="238"/>
      </rPr>
      <t>of which</t>
    </r>
  </si>
  <si>
    <r>
      <t xml:space="preserve">produkcja
gastrono-
miczna
</t>
    </r>
    <r>
      <rPr>
        <sz val="10"/>
        <color theme="0" tint="-0.499984740745262"/>
        <rFont val="Arial"/>
        <family val="2"/>
        <charset val="238"/>
      </rPr>
      <t>catering
production</t>
    </r>
  </si>
  <si>
    <r>
      <t xml:space="preserve">napoje
alkoholowe
i wyroby
tytoniowe
</t>
    </r>
    <r>
      <rPr>
        <sz val="10"/>
        <color theme="0" tint="-0.499984740745262"/>
        <rFont val="Arial"/>
        <family val="2"/>
        <charset val="238"/>
      </rPr>
      <t>alcoholic
beverages
and tobacco</t>
    </r>
  </si>
  <si>
    <r>
      <t xml:space="preserve">liczba
</t>
    </r>
    <r>
      <rPr>
        <sz val="10"/>
        <color theme="0" tint="-0.499984740745262"/>
        <rFont val="Arial"/>
        <family val="2"/>
        <charset val="238"/>
      </rPr>
      <t>number</t>
    </r>
  </si>
  <si>
    <r>
      <t xml:space="preserve">w tym
sprzeda-
żowa
</t>
    </r>
    <r>
      <rPr>
        <sz val="10"/>
        <color theme="0" tint="-0.499984740745262"/>
        <rFont val="Arial"/>
        <family val="2"/>
        <charset val="238"/>
      </rPr>
      <t>of which
sales
area</t>
    </r>
  </si>
  <si>
    <r>
      <t xml:space="preserve">Targowiska stałe     </t>
    </r>
    <r>
      <rPr>
        <sz val="10"/>
        <color theme="0" tint="-0.499984740745262"/>
        <rFont val="Arial"/>
        <family val="2"/>
        <charset val="238"/>
      </rPr>
      <t>Permanent marketplaces</t>
    </r>
  </si>
  <si>
    <r>
      <t xml:space="preserve">stałe punkty
sprzedaży
drobnodetalicznej
</t>
    </r>
    <r>
      <rPr>
        <sz val="10"/>
        <color theme="0" tint="-0.499984740745262"/>
        <rFont val="Arial"/>
        <family val="2"/>
        <charset val="238"/>
      </rPr>
      <t xml:space="preserve">permanent small-
-retail sales outlets </t>
    </r>
  </si>
  <si>
    <r>
      <t xml:space="preserve">w tym
na targo-
wiskach
czynnych
codzien-
nie
</t>
    </r>
    <r>
      <rPr>
        <sz val="10"/>
        <color theme="0" tint="-0.499984740745262"/>
        <rFont val="Arial"/>
        <family val="2"/>
        <charset val="238"/>
      </rPr>
      <t>of which
at market- places opened daily</t>
    </r>
  </si>
  <si>
    <r>
      <t xml:space="preserve">w tym
z przewa-
gą sprze-
daży dro-
bnodeta-
licznej
</t>
    </r>
    <r>
      <rPr>
        <sz val="10"/>
        <color theme="0" tint="-0.499984740745262"/>
        <rFont val="Arial"/>
        <family val="2"/>
        <charset val="238"/>
      </rPr>
      <t>of which
with
predomi-
nance
of small-
-retail
sales</t>
    </r>
  </si>
  <si>
    <r>
      <t>Targowis-
ka sezo-
nowe</t>
    </r>
    <r>
      <rPr>
        <vertAlign val="superscript"/>
        <sz val="10"/>
        <rFont val="Arial"/>
        <family val="2"/>
        <charset val="238"/>
      </rPr>
      <t xml:space="preserve">a
</t>
    </r>
    <r>
      <rPr>
        <sz val="10"/>
        <rFont val="Arial"/>
        <family val="2"/>
        <charset val="238"/>
      </rPr>
      <t xml:space="preserve">(w ciągu
roku)
</t>
    </r>
    <r>
      <rPr>
        <sz val="10"/>
        <color theme="0" tint="-0.499984740745262"/>
        <rFont val="Arial"/>
        <family val="2"/>
        <charset val="238"/>
      </rPr>
      <t>Seasonal
market-
places</t>
    </r>
    <r>
      <rPr>
        <vertAlign val="superscript"/>
        <sz val="10"/>
        <color theme="0" tint="-0.499984740745262"/>
        <rFont val="Arial"/>
        <family val="2"/>
        <charset val="238"/>
      </rPr>
      <t xml:space="preserve">a
</t>
    </r>
    <r>
      <rPr>
        <sz val="10"/>
        <color theme="0" tint="-0.499984740745262"/>
        <rFont val="Arial"/>
        <family val="2"/>
        <charset val="238"/>
      </rPr>
      <t xml:space="preserve">(during
the year)   </t>
    </r>
  </si>
  <si>
    <t>P O L A N D</t>
  </si>
  <si>
    <r>
      <t xml:space="preserve"> w mln zł
</t>
    </r>
    <r>
      <rPr>
        <sz val="10"/>
        <color theme="0" tint="-0.499984740745262"/>
        <rFont val="Arial"/>
        <family val="2"/>
        <charset val="238"/>
      </rPr>
      <t xml:space="preserve"> in million PLN</t>
    </r>
  </si>
  <si>
    <r>
      <t xml:space="preserve">Na 1 miesz-
kańca w zł
</t>
    </r>
    <r>
      <rPr>
        <sz val="10"/>
        <color theme="0" tint="-0.499984740745262"/>
        <rFont val="Arial"/>
        <family val="2"/>
        <charset val="238"/>
      </rPr>
      <t>Per capita
in PLN</t>
    </r>
  </si>
  <si>
    <t xml:space="preserve">SPRZEDAŻ DETALICZNA TOWARÓW W 2018 R. (ceny bieżące) </t>
  </si>
  <si>
    <t>RETAIL SALES IN 2018 (current prices)</t>
  </si>
  <si>
    <r>
      <t xml:space="preserve">w mln zł
</t>
    </r>
    <r>
      <rPr>
        <sz val="10"/>
        <color theme="0" tint="-0.499984740745262"/>
        <rFont val="Arial"/>
        <family val="2"/>
        <charset val="238"/>
      </rPr>
      <t>in million PLN</t>
    </r>
  </si>
  <si>
    <r>
      <t>SPRZEDAŻ DETALICZNA TOWARÓW WEDŁUG GRUP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2018 R. (ceny bieżące)</t>
    </r>
  </si>
  <si>
    <r>
      <t>RETAIL SALES BY GROUPS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IN 2018 (current prices)</t>
    </r>
  </si>
  <si>
    <t>2017=100</t>
  </si>
  <si>
    <t>WSKAŹNIKI CEN TOWARÓW I USŁUG KONSUMPCYJNYCH W 2018 R.</t>
  </si>
  <si>
    <t>PRICE INDICES OF CONSUMER GOODS AND SERVICES IN 2018</t>
  </si>
  <si>
    <t xml:space="preserve">CENY DETALICZNE WYBRANYCH TOWARÓW I USŁUG KONSUMPCYJNYCH W 2018 R.   </t>
  </si>
  <si>
    <t>RETAIL PRICES OF SELECTED CONSUMER GOODSANDSERVICES IN 2018</t>
  </si>
  <si>
    <r>
      <t xml:space="preserve">w zł     </t>
    </r>
    <r>
      <rPr>
        <sz val="8"/>
        <color theme="0" tint="-0.499984740745262"/>
        <rFont val="Arial"/>
        <family val="2"/>
        <charset val="238"/>
      </rPr>
      <t>in PLN</t>
    </r>
  </si>
  <si>
    <r>
      <t xml:space="preserve">za 1 dt w zł   </t>
    </r>
    <r>
      <rPr>
        <sz val="10"/>
        <color theme="0" tint="-0.499984740745262"/>
        <rFont val="Arial"/>
        <family val="2"/>
        <charset val="238"/>
      </rPr>
      <t>per dt in PLN</t>
    </r>
  </si>
  <si>
    <r>
      <t xml:space="preserve">za 1 kg  w zł   </t>
    </r>
    <r>
      <rPr>
        <sz val="10"/>
        <color theme="0" tint="-0.499984740745262"/>
        <rFont val="Arial"/>
        <family val="2"/>
        <charset val="238"/>
      </rPr>
      <t>per kg in PLN</t>
    </r>
  </si>
  <si>
    <r>
      <t xml:space="preserve"> Mleko
krowie
za 1 l w zł
</t>
    </r>
    <r>
      <rPr>
        <sz val="10"/>
        <color theme="0" tint="-0.499984740745262"/>
        <rFont val="Arial"/>
        <family val="2"/>
        <charset val="238"/>
      </rPr>
      <t xml:space="preserve">Cows' milk
per l in PLN </t>
    </r>
  </si>
  <si>
    <t>W 2018 R.</t>
  </si>
  <si>
    <t>AVERAGE PROCUREMENT PRICES OF MAJOR AGRICULTURAL PRODUCTS IN 2018</t>
  </si>
  <si>
    <r>
      <t xml:space="preserve">za 1 dt w zł     </t>
    </r>
    <r>
      <rPr>
        <sz val="10"/>
        <color theme="0" tint="-0.499984740745262"/>
        <rFont val="Arial"/>
        <family val="2"/>
        <charset val="238"/>
      </rPr>
      <t>per dt in PLN</t>
    </r>
  </si>
  <si>
    <t>NA TARGOWISKACH W 2018 R.</t>
  </si>
  <si>
    <t>AVERAGE MARKETPLACE PRICES RECEIVED BY FARMERS IN 2018</t>
  </si>
  <si>
    <t>PRZECIĘTNE CENY UZYSKIWANE PRZEZ ROLNIKÓW</t>
  </si>
  <si>
    <t xml:space="preserve">TARGOWISKA W 2018 R.  </t>
  </si>
  <si>
    <t>MARKETPLACES IN 2018</t>
  </si>
  <si>
    <r>
      <t>HANDLOWYCH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2018 R. (ceny bieżące)</t>
    </r>
  </si>
  <si>
    <r>
      <t>WHOLESALE OF COMMODITIES IN TRADE ENTERPRISES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IN 2018</t>
    </r>
  </si>
  <si>
    <r>
      <t>GASTRONOMIA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2018 R.</t>
    </r>
  </si>
  <si>
    <r>
      <t>CATERING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IN 2018</t>
    </r>
  </si>
  <si>
    <r>
      <t>SKLEPY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WEDŁUG FORM ORGANIZACYJNYCH I STACJE PALIW W 2018R.</t>
    </r>
  </si>
  <si>
    <r>
      <t>SKLEPY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 2018 R.</t>
    </r>
  </si>
  <si>
    <r>
      <t>SHOPS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IN 2018</t>
    </r>
  </si>
  <si>
    <r>
      <t>powierzchnia
w tys. 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theme="0" tint="-0.499984740745262"/>
        <rFont val="Arial"/>
        <family val="2"/>
        <charset val="238"/>
      </rPr>
      <t>area in thousand m</t>
    </r>
    <r>
      <rPr>
        <vertAlign val="superscript"/>
        <sz val="10"/>
        <color theme="0" tint="-0.499984740745262"/>
        <rFont val="Arial"/>
        <family val="2"/>
        <charset val="238"/>
      </rPr>
      <t>2</t>
    </r>
  </si>
  <si>
    <r>
      <t xml:space="preserve">Roczne
wpływy
z opłaty
targowej
w tys. zł
</t>
    </r>
    <r>
      <rPr>
        <sz val="10"/>
        <color theme="0" tint="-0.499984740745262"/>
        <rFont val="Arial"/>
        <family val="2"/>
        <charset val="238"/>
      </rPr>
      <t>Annual
receipts
from
market-
place fee
in thousand
PLN</t>
    </r>
  </si>
  <si>
    <t>Stan w dniu 31 grudnia</t>
  </si>
  <si>
    <t>As of 31st December</t>
  </si>
  <si>
    <r>
      <t xml:space="preserve">Ogółem
w mln zł
</t>
    </r>
    <r>
      <rPr>
        <sz val="11"/>
        <color theme="0" tint="-0.499984740745262"/>
        <rFont val="Arial"/>
        <family val="2"/>
        <charset val="238"/>
      </rPr>
      <t>Total
in million PLN</t>
    </r>
  </si>
  <si>
    <r>
      <t xml:space="preserve">Sprzedaż z działalności gastronomicznej
(ceny bieżące) w mln zł
</t>
    </r>
    <r>
      <rPr>
        <sz val="10"/>
        <color theme="0" tint="-0.499984740745262"/>
        <rFont val="Arial"/>
        <family val="2"/>
        <charset val="238"/>
      </rPr>
      <t>Sales from catering activity
(current prices) in million PLN</t>
    </r>
  </si>
  <si>
    <t xml:space="preserve">                    </t>
  </si>
  <si>
    <r>
      <t xml:space="preserve">                    </t>
    </r>
    <r>
      <rPr>
        <i/>
        <sz val="11"/>
        <rFont val="Times New Roman"/>
        <family val="1"/>
        <charset val="238"/>
      </rPr>
      <t/>
    </r>
  </si>
  <si>
    <t xml:space="preserve">     a  Data concern enterprises  conducting wholesale activity employing more than 9 persons.</t>
  </si>
  <si>
    <t xml:space="preserve">     a  Dane dotyczą przedsiębiorstw prowadzących działalność hurtową o liczbie pracujących powyżej 9 osób.</t>
  </si>
  <si>
    <r>
      <t>MAGAZYNY HANDLOWE</t>
    </r>
    <r>
      <rPr>
        <b/>
        <vertAlign val="superscript"/>
        <sz val="11"/>
        <rFont val="Arial"/>
        <family val="2"/>
        <charset val="238"/>
      </rPr>
      <t>a</t>
    </r>
    <r>
      <rPr>
        <b/>
        <sz val="11"/>
        <rFont val="Arial"/>
        <family val="2"/>
        <charset val="238"/>
      </rPr>
      <t xml:space="preserve"> W 2018 R.</t>
    </r>
  </si>
  <si>
    <r>
      <t xml:space="preserve">Magazyny zamknięte
</t>
    </r>
    <r>
      <rPr>
        <sz val="10"/>
        <color theme="0" tint="-0.499984740745262"/>
        <rFont val="Arial"/>
        <family val="2"/>
        <charset val="238"/>
      </rPr>
      <t>Secured warehouses</t>
    </r>
  </si>
  <si>
    <r>
      <t xml:space="preserve">Magazyny zadaszone
</t>
    </r>
    <r>
      <rPr>
        <sz val="10"/>
        <color theme="0" tint="-0.499984740745262"/>
        <rFont val="Arial"/>
        <family val="2"/>
        <charset val="238"/>
      </rPr>
      <t>Roofed warehouses</t>
    </r>
  </si>
  <si>
    <r>
      <t xml:space="preserve">Place składowe
</t>
    </r>
    <r>
      <rPr>
        <sz val="10"/>
        <color theme="0" tint="-0.499984740745262"/>
        <rFont val="Arial"/>
        <family val="2"/>
        <charset val="238"/>
      </rPr>
      <t>Storage sites</t>
    </r>
  </si>
  <si>
    <r>
      <t>powierzchnia składowa
w 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theme="0" tint="-0.499984740745262"/>
        <rFont val="Arial"/>
        <family val="2"/>
        <charset val="238"/>
      </rPr>
      <t>storage
area
in m</t>
    </r>
    <r>
      <rPr>
        <vertAlign val="superscript"/>
        <sz val="10"/>
        <color theme="0" tint="-0.499984740745262"/>
        <rFont val="Arial"/>
        <family val="2"/>
        <charset val="238"/>
      </rPr>
      <t>2</t>
    </r>
  </si>
  <si>
    <r>
      <t xml:space="preserve">za 1 kg w zł     </t>
    </r>
    <r>
      <rPr>
        <sz val="8"/>
        <color theme="0" tint="-0.499984740745262"/>
        <rFont val="Arial"/>
        <family val="2"/>
        <charset val="238"/>
      </rPr>
      <t xml:space="preserve">per kg in PLN  </t>
    </r>
  </si>
  <si>
    <r>
      <t>za 1 m</t>
    </r>
    <r>
      <rPr>
        <vertAlign val="superscript"/>
        <sz val="8"/>
        <rFont val="Arial"/>
        <family val="2"/>
        <charset val="238"/>
      </rPr>
      <t xml:space="preserve">3     </t>
    </r>
    <r>
      <rPr>
        <sz val="8"/>
        <color theme="0" tint="-0.499984740745262"/>
        <rFont val="Arial"/>
        <family val="2"/>
        <charset val="238"/>
      </rPr>
      <t>per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</si>
  <si>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 xml:space="preserve">Proszek
do pra-
nia 
300 g
</t>
    </r>
    <r>
      <rPr>
        <sz val="8"/>
        <color theme="0" tint="-0.499984740745262"/>
        <rFont val="Arial"/>
        <family val="2"/>
        <charset val="238"/>
      </rPr>
      <t xml:space="preserve">Washing
powder
per
300 g      </t>
    </r>
  </si>
  <si>
    <r>
      <t>Ziarno zbóż
(</t>
    </r>
    <r>
      <rPr>
        <sz val="10"/>
        <rFont val="Arial"/>
        <family val="2"/>
        <charset val="238"/>
      </rPr>
      <t xml:space="preserve">bez siewnego)
</t>
    </r>
    <r>
      <rPr>
        <sz val="10"/>
        <color theme="0" tint="-0.499984740745262"/>
        <rFont val="Arial"/>
        <family val="2"/>
        <charset val="238"/>
      </rPr>
      <t>Cereal grain
(</t>
    </r>
    <r>
      <rPr>
        <sz val="10"/>
        <color theme="0" tint="-0.499984740745262"/>
        <rFont val="Arial"/>
        <family val="2"/>
        <charset val="238"/>
      </rPr>
      <t>excluding sowing seed)</t>
    </r>
  </si>
  <si>
    <t>.</t>
  </si>
  <si>
    <t xml:space="preserve">TABL. 1 (216).  </t>
  </si>
  <si>
    <r>
      <t>TABL. 2 (217).</t>
    </r>
    <r>
      <rPr>
        <b/>
        <sz val="11"/>
        <rFont val="Times New Roman CE"/>
        <family val="1"/>
        <charset val="238"/>
      </rPr>
      <t/>
    </r>
  </si>
  <si>
    <r>
      <t>TABL. 3 (218).</t>
    </r>
    <r>
      <rPr>
        <b/>
        <sz val="12"/>
        <rFont val="Arial"/>
        <family val="2"/>
        <charset val="238"/>
      </rPr>
      <t xml:space="preserve"> </t>
    </r>
  </si>
  <si>
    <r>
      <t>TABL. 4 (219).</t>
    </r>
    <r>
      <rPr>
        <b/>
        <sz val="12"/>
        <rFont val="Arial"/>
        <family val="2"/>
        <charset val="238"/>
      </rPr>
      <t xml:space="preserve">  </t>
    </r>
  </si>
  <si>
    <r>
      <t>TABL. 5 (220).</t>
    </r>
    <r>
      <rPr>
        <b/>
        <sz val="12"/>
        <rFont val="Arial"/>
        <family val="2"/>
        <charset val="238"/>
      </rPr>
      <t xml:space="preserve"> </t>
    </r>
  </si>
  <si>
    <r>
      <t>TABL. 6 (221).</t>
    </r>
    <r>
      <rPr>
        <b/>
        <sz val="12"/>
        <rFont val="Arial"/>
        <family val="2"/>
        <charset val="238"/>
      </rPr>
      <t xml:space="preserve">   </t>
    </r>
  </si>
  <si>
    <r>
      <t xml:space="preserve">TABL. 7 (222). </t>
    </r>
    <r>
      <rPr>
        <b/>
        <sz val="11"/>
        <rFont val="Times New Roman"/>
        <family val="1"/>
        <charset val="238"/>
      </rPr>
      <t/>
    </r>
  </si>
  <si>
    <t xml:space="preserve">TABL. 8 (223). </t>
  </si>
  <si>
    <r>
      <t xml:space="preserve">TABL. 9 (224). </t>
    </r>
    <r>
      <rPr>
        <b/>
        <sz val="12"/>
        <rFont val="Arial"/>
        <family val="2"/>
        <charset val="238"/>
      </rPr>
      <t xml:space="preserve"> </t>
    </r>
  </si>
  <si>
    <r>
      <t xml:space="preserve">TABL. 10 (225).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</si>
  <si>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TABL. 12 (227).</t>
    </r>
    <r>
      <rPr>
        <b/>
        <sz val="12"/>
        <rFont val="Arial"/>
        <family val="2"/>
        <charset val="238"/>
      </rPr>
      <t xml:space="preserve">  </t>
    </r>
  </si>
  <si>
    <r>
      <t>kukurydzy</t>
    </r>
    <r>
      <rPr>
        <sz val="10"/>
        <color theme="0" tint="-0.499984740745262"/>
        <rFont val="Arial"/>
        <family val="2"/>
        <charset val="238"/>
      </rPr>
      <t xml:space="preserve">
maize</t>
    </r>
  </si>
  <si>
    <r>
      <t xml:space="preserve">pszenżyta
</t>
    </r>
    <r>
      <rPr>
        <sz val="10"/>
        <color theme="0" tint="-0.499984740745262"/>
        <rFont val="Arial"/>
        <family val="2"/>
        <charset val="238"/>
      </rPr>
      <t>triticale</t>
    </r>
  </si>
  <si>
    <t>–</t>
  </si>
  <si>
    <t xml:space="preserve">P O L S K A  </t>
  </si>
  <si>
    <r>
      <t>Bułka
pszen-
na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theme="0" tint="-0.499984740745262"/>
        <rFont val="Arial"/>
        <family val="2"/>
        <charset val="238"/>
      </rPr>
      <t>Wheat
roll</t>
    </r>
    <r>
      <rPr>
        <vertAlign val="superscript"/>
        <sz val="8"/>
        <color theme="0" tint="-0.499984740745262"/>
        <rFont val="Arial"/>
        <family val="2"/>
        <charset val="238"/>
      </rPr>
      <t>a</t>
    </r>
    <r>
      <rPr>
        <sz val="8"/>
        <color theme="0" tint="-0.499984740745262"/>
        <rFont val="Arial"/>
        <family val="2"/>
        <charset val="238"/>
      </rPr>
      <t xml:space="preserve">     </t>
    </r>
  </si>
  <si>
    <t>TABL. 11 (226).</t>
  </si>
  <si>
    <r>
      <t>Silosy
i zbiorniki
– pojemność
w m</t>
    </r>
    <r>
      <rPr>
        <vertAlign val="superscript"/>
        <sz val="10"/>
        <rFont val="Arial"/>
        <family val="2"/>
        <charset val="238"/>
      </rPr>
      <t xml:space="preserve">3
</t>
    </r>
    <r>
      <rPr>
        <sz val="10"/>
        <color theme="0" tint="-0.499984740745262"/>
        <rFont val="Arial"/>
        <family val="2"/>
        <charset val="238"/>
      </rPr>
      <t>Silos and reservoirs 
– capacity
in m</t>
    </r>
    <r>
      <rPr>
        <vertAlign val="superscript"/>
        <sz val="10"/>
        <color theme="0" tint="-0.499984740745262"/>
        <rFont val="Arial"/>
        <family val="2"/>
        <charset val="238"/>
      </rPr>
      <t>3</t>
    </r>
  </si>
  <si>
    <t xml:space="preserve">     a  Patrz uwagi ogólne, ust. 7 na str. 443.  b  Ujęto sklepy podmiotów gospodarczych o liczbie pracujących do 9 osób; łącznie z aptekami ogólnodostępnymi.</t>
  </si>
  <si>
    <t xml:space="preserve">     a  See general notes, item 7 on page 443.  b  Data concern economic entities employing up to 9 persons; including public pharmacies.</t>
  </si>
  <si>
    <t xml:space="preserve">     a  See general notes, item 7 on page 443.</t>
  </si>
  <si>
    <r>
      <t>SHOPS</t>
    </r>
    <r>
      <rPr>
        <vertAlign val="superscript"/>
        <sz val="12"/>
        <color theme="0" tint="-0.499984740745262"/>
        <rFont val="Arial"/>
        <family val="2"/>
        <charset val="238"/>
      </rPr>
      <t>a</t>
    </r>
    <r>
      <rPr>
        <sz val="12"/>
        <color theme="0" tint="-0.499984740745262"/>
        <rFont val="Arial"/>
        <family val="2"/>
        <charset val="238"/>
      </rPr>
      <t xml:space="preserve">  BY ORGANISATIONAL FORM AND PETROL STATIONS IN 2018</t>
    </r>
  </si>
  <si>
    <r>
      <t>TRADE WAREHOUSES</t>
    </r>
    <r>
      <rPr>
        <vertAlign val="superscript"/>
        <sz val="11"/>
        <color theme="0" tint="-0.499984740745262"/>
        <rFont val="Arial"/>
        <family val="2"/>
        <charset val="238"/>
      </rPr>
      <t>a</t>
    </r>
    <r>
      <rPr>
        <sz val="11"/>
        <color theme="0" tint="-0.499984740745262"/>
        <rFont val="Arial"/>
        <family val="2"/>
        <charset val="238"/>
      </rPr>
      <t xml:space="preserve"> IN 2018</t>
    </r>
  </si>
  <si>
    <r>
      <t xml:space="preserve">Ogółem
w mln zł
</t>
    </r>
    <r>
      <rPr>
        <sz val="10"/>
        <color theme="0" tint="-0.499984740745262"/>
        <rFont val="Arial"/>
        <family val="2"/>
        <charset val="238"/>
      </rPr>
      <t>Total
in million
PLN</t>
    </r>
  </si>
  <si>
    <r>
      <t xml:space="preserve">Żywność i napoje 
bezalkoholowe
</t>
    </r>
    <r>
      <rPr>
        <sz val="10"/>
        <color theme="0" tint="-0.499984740745262"/>
        <rFont val="Arial"/>
        <family val="2"/>
        <charset val="238"/>
      </rPr>
      <t>Food and 
non-alcoholic
beverages</t>
    </r>
  </si>
  <si>
    <r>
      <t xml:space="preserve">Napoje
alkoholowe
</t>
    </r>
    <r>
      <rPr>
        <sz val="10"/>
        <color theme="0" tint="-0.499984740745262"/>
        <rFont val="Arial"/>
        <family val="2"/>
        <charset val="238"/>
      </rPr>
      <t>Alcoholic
beverages</t>
    </r>
  </si>
  <si>
    <r>
      <t xml:space="preserve">Towary
nieżywnościowe
</t>
    </r>
    <r>
      <rPr>
        <sz val="10"/>
        <color theme="0" tint="-0.499984740745262"/>
        <rFont val="Arial"/>
        <family val="2"/>
        <charset val="238"/>
      </rPr>
      <t>Non-foodstuffs</t>
    </r>
  </si>
  <si>
    <r>
      <t xml:space="preserve">w odsetkach     </t>
    </r>
    <r>
      <rPr>
        <sz val="10"/>
        <color theme="0" tint="-0.499984740745262"/>
        <rFont val="Arial"/>
        <family val="2"/>
        <charset val="238"/>
      </rPr>
      <t>in percent</t>
    </r>
  </si>
  <si>
    <t xml:space="preserve">     a  Patrz uwagi ogólne, ust. 7 na str 443. </t>
  </si>
  <si>
    <r>
      <t xml:space="preserve">Żywność i napoje
bezalkoholowe
</t>
    </r>
    <r>
      <rPr>
        <sz val="11"/>
        <color theme="0" tint="-0.499984740745262"/>
        <rFont val="Arial"/>
        <family val="2"/>
        <charset val="238"/>
      </rPr>
      <t>Food and 
non-alcoholic
beverages</t>
    </r>
  </si>
  <si>
    <r>
      <t xml:space="preserve">Ziemniaki
jadalne
(bez wczesnych)     </t>
    </r>
    <r>
      <rPr>
        <sz val="10"/>
        <color theme="0" tint="-0.499984740745262"/>
        <rFont val="Arial"/>
        <family val="2"/>
        <charset val="238"/>
      </rPr>
      <t xml:space="preserve">Edible potatoes
(excluding
early kinds)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</si>
</sst>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.0"/>
    <numFmt numFmtId="166" formatCode="#,##0.0"/>
  </numFmts>
  <fonts count="4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 CE"/>
      <charset val="238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vertAlign val="superscript"/>
      <sz val="11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Arial"/>
      <family val="2"/>
      <charset val="238"/>
    </font>
    <font>
      <sz val="14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12"/>
      <color theme="0" tint="-0.49998474074526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trike/>
      <sz val="8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vertAlign val="superscript"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5" fillId="0" borderId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right"/>
    </xf>
    <xf numFmtId="49" fontId="10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1" fontId="9" fillId="0" borderId="0" xfId="3" applyNumberFormat="1" applyFont="1" applyAlignment="1">
      <alignment horizontal="right"/>
    </xf>
    <xf numFmtId="165" fontId="9" fillId="0" borderId="6" xfId="3" applyNumberFormat="1" applyFont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166" fontId="10" fillId="0" borderId="5" xfId="4" applyNumberFormat="1" applyFont="1" applyBorder="1"/>
    <xf numFmtId="166" fontId="10" fillId="0" borderId="0" xfId="4" applyNumberFormat="1" applyFont="1" applyBorder="1"/>
    <xf numFmtId="165" fontId="9" fillId="0" borderId="5" xfId="3" applyNumberFormat="1" applyFont="1" applyBorder="1"/>
    <xf numFmtId="166" fontId="9" fillId="0" borderId="5" xfId="4" applyNumberFormat="1" applyFont="1" applyBorder="1"/>
    <xf numFmtId="166" fontId="9" fillId="0" borderId="0" xfId="4" applyNumberFormat="1" applyFont="1" applyBorder="1"/>
    <xf numFmtId="1" fontId="5" fillId="0" borderId="0" xfId="0" applyNumberFormat="1" applyFont="1" applyBorder="1"/>
    <xf numFmtId="1" fontId="9" fillId="0" borderId="5" xfId="3" applyNumberFormat="1" applyFont="1" applyBorder="1" applyAlignment="1">
      <alignment horizontal="right"/>
    </xf>
    <xf numFmtId="1" fontId="9" fillId="0" borderId="6" xfId="3" applyNumberFormat="1" applyFont="1" applyBorder="1" applyAlignment="1">
      <alignment horizontal="right"/>
    </xf>
    <xf numFmtId="49" fontId="10" fillId="0" borderId="6" xfId="0" applyNumberFormat="1" applyFont="1" applyBorder="1" applyAlignment="1" applyProtection="1">
      <alignment horizontal="right"/>
      <protection locked="0"/>
    </xf>
    <xf numFmtId="1" fontId="9" fillId="0" borderId="6" xfId="0" applyNumberFormat="1" applyFont="1" applyBorder="1" applyAlignment="1" applyProtection="1">
      <alignment horizontal="right"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1" fontId="9" fillId="0" borderId="6" xfId="3" applyNumberFormat="1" applyFont="1" applyBorder="1"/>
    <xf numFmtId="49" fontId="10" fillId="0" borderId="6" xfId="0" applyNumberFormat="1" applyFont="1" applyBorder="1" applyAlignment="1">
      <alignment horizontal="right"/>
    </xf>
    <xf numFmtId="165" fontId="9" fillId="0" borderId="5" xfId="0" applyNumberFormat="1" applyFont="1" applyFill="1" applyBorder="1"/>
    <xf numFmtId="165" fontId="10" fillId="0" borderId="30" xfId="8" applyNumberFormat="1" applyFont="1" applyBorder="1" applyAlignment="1">
      <alignment horizontal="right"/>
    </xf>
    <xf numFmtId="165" fontId="10" fillId="0" borderId="5" xfId="3" applyNumberFormat="1" applyFont="1" applyBorder="1" applyAlignment="1">
      <alignment horizontal="right"/>
    </xf>
    <xf numFmtId="165" fontId="10" fillId="0" borderId="6" xfId="3" applyNumberFormat="1" applyFont="1" applyBorder="1" applyAlignment="1">
      <alignment horizontal="right"/>
    </xf>
    <xf numFmtId="165" fontId="10" fillId="0" borderId="0" xfId="3" applyNumberFormat="1" applyFont="1" applyAlignment="1">
      <alignment horizontal="right"/>
    </xf>
    <xf numFmtId="165" fontId="9" fillId="0" borderId="30" xfId="8" applyNumberFormat="1" applyFont="1" applyBorder="1" applyAlignment="1">
      <alignment horizontal="right"/>
    </xf>
    <xf numFmtId="165" fontId="9" fillId="0" borderId="6" xfId="3" applyNumberFormat="1" applyFont="1" applyBorder="1"/>
    <xf numFmtId="165" fontId="9" fillId="0" borderId="0" xfId="3" applyNumberFormat="1" applyFont="1"/>
    <xf numFmtId="165" fontId="11" fillId="0" borderId="30" xfId="8" applyNumberFormat="1" applyFont="1" applyBorder="1" applyAlignment="1"/>
    <xf numFmtId="165" fontId="9" fillId="0" borderId="5" xfId="3" applyNumberFormat="1" applyFont="1" applyFill="1" applyBorder="1" applyAlignment="1">
      <alignment horizontal="right"/>
    </xf>
    <xf numFmtId="165" fontId="9" fillId="0" borderId="6" xfId="3" applyNumberFormat="1" applyFont="1" applyFill="1" applyBorder="1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165" fontId="9" fillId="0" borderId="8" xfId="3" applyNumberFormat="1" applyFont="1" applyFill="1" applyBorder="1" applyAlignment="1">
      <alignment horizontal="right"/>
    </xf>
    <xf numFmtId="0" fontId="14" fillId="0" borderId="0" xfId="3" applyFont="1" applyBorder="1"/>
    <xf numFmtId="0" fontId="9" fillId="0" borderId="0" xfId="3" applyFont="1"/>
    <xf numFmtId="0" fontId="10" fillId="0" borderId="0" xfId="3" applyFont="1"/>
    <xf numFmtId="0" fontId="5" fillId="0" borderId="0" xfId="3" applyFont="1"/>
    <xf numFmtId="0" fontId="5" fillId="0" borderId="0" xfId="3" applyFont="1" applyAlignment="1"/>
    <xf numFmtId="0" fontId="11" fillId="0" borderId="0" xfId="3" applyFont="1"/>
    <xf numFmtId="0" fontId="11" fillId="0" borderId="0" xfId="3" applyFont="1" applyAlignment="1">
      <alignment vertical="center"/>
    </xf>
    <xf numFmtId="0" fontId="11" fillId="0" borderId="0" xfId="3" applyFont="1" applyAlignment="1"/>
    <xf numFmtId="0" fontId="11" fillId="0" borderId="0" xfId="3" applyFont="1" applyBorder="1"/>
    <xf numFmtId="0" fontId="5" fillId="0" borderId="0" xfId="3" applyFont="1" applyFill="1" applyBorder="1"/>
    <xf numFmtId="0" fontId="5" fillId="0" borderId="0" xfId="3" applyFont="1" applyBorder="1"/>
    <xf numFmtId="0" fontId="11" fillId="0" borderId="0" xfId="0" applyFont="1"/>
    <xf numFmtId="0" fontId="5" fillId="0" borderId="0" xfId="0" applyFont="1"/>
    <xf numFmtId="0" fontId="11" fillId="0" borderId="0" xfId="0" applyFont="1" applyFill="1"/>
    <xf numFmtId="0" fontId="1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quotePrefix="1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right" wrapText="1"/>
    </xf>
    <xf numFmtId="2" fontId="10" fillId="0" borderId="6" xfId="0" applyNumberFormat="1" applyFont="1" applyFill="1" applyBorder="1" applyAlignment="1">
      <alignment horizontal="right" wrapText="1"/>
    </xf>
    <xf numFmtId="2" fontId="10" fillId="0" borderId="8" xfId="10" applyNumberFormat="1" applyFont="1" applyFill="1" applyBorder="1" applyAlignment="1">
      <alignment horizontal="right"/>
    </xf>
    <xf numFmtId="0" fontId="11" fillId="0" borderId="0" xfId="0" applyFont="1" applyAlignment="1"/>
    <xf numFmtId="2" fontId="9" fillId="0" borderId="8" xfId="0" applyNumberFormat="1" applyFont="1" applyFill="1" applyBorder="1" applyAlignment="1">
      <alignment horizontal="right" wrapText="1"/>
    </xf>
    <xf numFmtId="2" fontId="9" fillId="0" borderId="6" xfId="0" applyNumberFormat="1" applyFont="1" applyFill="1" applyBorder="1" applyAlignment="1">
      <alignment horizontal="right" wrapText="1"/>
    </xf>
    <xf numFmtId="2" fontId="9" fillId="0" borderId="8" xfId="0" applyNumberFormat="1" applyFont="1" applyFill="1" applyBorder="1" applyAlignment="1">
      <alignment horizontal="right"/>
    </xf>
    <xf numFmtId="2" fontId="9" fillId="0" borderId="8" xfId="11" applyNumberFormat="1" applyFont="1" applyFill="1" applyBorder="1" applyAlignment="1" applyProtection="1">
      <alignment horizontal="right"/>
      <protection locked="0"/>
    </xf>
    <xf numFmtId="2" fontId="9" fillId="0" borderId="6" xfId="11" applyNumberFormat="1" applyFont="1" applyFill="1" applyBorder="1" applyAlignment="1" applyProtection="1">
      <alignment horizontal="right"/>
      <protection locked="0"/>
    </xf>
    <xf numFmtId="2" fontId="9" fillId="0" borderId="8" xfId="11" applyNumberFormat="1" applyFont="1" applyFill="1" applyBorder="1" applyAlignment="1">
      <alignment horizontal="right"/>
    </xf>
    <xf numFmtId="0" fontId="9" fillId="0" borderId="6" xfId="0" applyNumberFormat="1" applyFont="1" applyFill="1" applyBorder="1" applyAlignment="1">
      <alignment horizontal="right"/>
    </xf>
    <xf numFmtId="0" fontId="9" fillId="0" borderId="8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5" fillId="0" borderId="0" xfId="0" applyFont="1" applyBorder="1"/>
    <xf numFmtId="0" fontId="11" fillId="0" borderId="0" xfId="0" quotePrefix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/>
    <xf numFmtId="2" fontId="9" fillId="0" borderId="6" xfId="0" applyNumberFormat="1" applyFont="1" applyBorder="1" applyAlignment="1">
      <alignment horizontal="right" wrapText="1"/>
    </xf>
    <xf numFmtId="2" fontId="9" fillId="0" borderId="8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6" xfId="0" applyNumberFormat="1" applyFont="1" applyBorder="1" applyAlignment="1">
      <alignment horizontal="right"/>
    </xf>
    <xf numFmtId="165" fontId="9" fillId="0" borderId="8" xfId="0" applyNumberFormat="1" applyFont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23" fillId="0" borderId="0" xfId="3" applyFont="1" applyBorder="1"/>
    <xf numFmtId="0" fontId="9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0" borderId="0" xfId="0" quotePrefix="1" applyFont="1" applyBorder="1"/>
    <xf numFmtId="0" fontId="10" fillId="0" borderId="0" xfId="0" applyFont="1"/>
    <xf numFmtId="0" fontId="9" fillId="0" borderId="0" xfId="0" applyFont="1" applyBorder="1"/>
    <xf numFmtId="49" fontId="10" fillId="0" borderId="0" xfId="0" applyNumberFormat="1" applyFont="1" applyBorder="1" applyAlignment="1" applyProtection="1">
      <alignment horizontal="right"/>
      <protection locked="0"/>
    </xf>
    <xf numFmtId="49" fontId="10" fillId="0" borderId="30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right"/>
    </xf>
    <xf numFmtId="165" fontId="11" fillId="0" borderId="30" xfId="8" applyNumberFormat="1" applyFont="1" applyFill="1" applyBorder="1" applyAlignment="1"/>
    <xf numFmtId="165" fontId="9" fillId="0" borderId="5" xfId="3" applyNumberFormat="1" applyFont="1" applyFill="1" applyBorder="1"/>
    <xf numFmtId="165" fontId="9" fillId="0" borderId="6" xfId="0" applyNumberFormat="1" applyFont="1" applyFill="1" applyBorder="1"/>
    <xf numFmtId="165" fontId="9" fillId="0" borderId="0" xfId="0" applyNumberFormat="1" applyFont="1" applyFill="1"/>
    <xf numFmtId="0" fontId="5" fillId="0" borderId="0" xfId="0" applyFont="1" applyFill="1"/>
    <xf numFmtId="0" fontId="12" fillId="0" borderId="0" xfId="3" applyFont="1" applyAlignment="1"/>
    <xf numFmtId="1" fontId="5" fillId="0" borderId="0" xfId="0" applyNumberFormat="1" applyFont="1"/>
    <xf numFmtId="0" fontId="19" fillId="0" borderId="0" xfId="3" applyFont="1" applyAlignment="1"/>
    <xf numFmtId="0" fontId="21" fillId="0" borderId="0" xfId="3" applyFont="1"/>
    <xf numFmtId="0" fontId="21" fillId="0" borderId="0" xfId="0" applyFont="1"/>
    <xf numFmtId="0" fontId="40" fillId="0" borderId="0" xfId="3" applyFont="1" applyAlignment="1"/>
    <xf numFmtId="2" fontId="10" fillId="0" borderId="8" xfId="0" applyNumberFormat="1" applyFont="1" applyBorder="1" applyAlignment="1">
      <alignment horizontal="right" wrapText="1"/>
    </xf>
    <xf numFmtId="0" fontId="40" fillId="0" borderId="0" xfId="0" applyFont="1"/>
    <xf numFmtId="0" fontId="5" fillId="0" borderId="22" xfId="0" applyFont="1" applyBorder="1" applyAlignment="1"/>
    <xf numFmtId="0" fontId="5" fillId="0" borderId="0" xfId="0" applyFont="1" applyBorder="1" applyAlignment="1"/>
    <xf numFmtId="0" fontId="5" fillId="0" borderId="22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3" applyFont="1" applyBorder="1"/>
    <xf numFmtId="0" fontId="9" fillId="0" borderId="0" xfId="3" applyFont="1" applyBorder="1"/>
    <xf numFmtId="0" fontId="40" fillId="0" borderId="0" xfId="3" applyFont="1"/>
    <xf numFmtId="0" fontId="7" fillId="0" borderId="0" xfId="3" applyFont="1"/>
    <xf numFmtId="0" fontId="9" fillId="0" borderId="0" xfId="3" quotePrefix="1" applyFont="1" applyBorder="1" applyAlignment="1">
      <alignment horizontal="left"/>
    </xf>
    <xf numFmtId="0" fontId="10" fillId="0" borderId="0" xfId="3" quotePrefix="1" applyFont="1" applyBorder="1" applyAlignment="1">
      <alignment horizontal="left"/>
    </xf>
    <xf numFmtId="0" fontId="11" fillId="0" borderId="0" xfId="3" quotePrefix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5" fillId="0" borderId="19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49" fontId="11" fillId="0" borderId="0" xfId="3" applyNumberFormat="1" applyFont="1"/>
    <xf numFmtId="165" fontId="5" fillId="0" borderId="0" xfId="3" applyNumberFormat="1" applyFont="1"/>
    <xf numFmtId="0" fontId="11" fillId="0" borderId="0" xfId="3" applyFont="1" applyBorder="1" applyAlignment="1">
      <alignment horizontal="center" vertical="center" wrapText="1"/>
    </xf>
    <xf numFmtId="0" fontId="11" fillId="0" borderId="5" xfId="3" quotePrefix="1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165" fontId="11" fillId="0" borderId="0" xfId="3" applyNumberFormat="1" applyFont="1" applyBorder="1" applyAlignment="1"/>
    <xf numFmtId="166" fontId="11" fillId="0" borderId="0" xfId="3" applyNumberFormat="1" applyFont="1" applyAlignment="1"/>
    <xf numFmtId="49" fontId="11" fillId="0" borderId="0" xfId="3" applyNumberFormat="1" applyFont="1" applyAlignment="1"/>
    <xf numFmtId="165" fontId="5" fillId="0" borderId="0" xfId="3" applyNumberFormat="1" applyFont="1" applyBorder="1"/>
    <xf numFmtId="0" fontId="18" fillId="0" borderId="0" xfId="3" applyFont="1" applyBorder="1"/>
    <xf numFmtId="0" fontId="5" fillId="0" borderId="27" xfId="3" applyFont="1" applyBorder="1" applyAlignment="1">
      <alignment horizontal="center" vertical="center" wrapText="1"/>
    </xf>
    <xf numFmtId="0" fontId="11" fillId="0" borderId="0" xfId="3" applyFont="1" applyBorder="1" applyAlignment="1">
      <alignment vertical="center"/>
    </xf>
    <xf numFmtId="0" fontId="11" fillId="0" borderId="0" xfId="3" quotePrefix="1" applyFont="1" applyBorder="1" applyAlignment="1">
      <alignment horizontal="center" vertical="center" wrapText="1"/>
    </xf>
    <xf numFmtId="1" fontId="5" fillId="0" borderId="0" xfId="3" applyNumberFormat="1" applyFont="1" applyAlignment="1">
      <alignment horizontal="right"/>
    </xf>
    <xf numFmtId="0" fontId="10" fillId="0" borderId="0" xfId="3" applyFont="1" applyBorder="1" applyAlignment="1">
      <alignment horizontal="left"/>
    </xf>
    <xf numFmtId="0" fontId="12" fillId="0" borderId="0" xfId="3" quotePrefix="1" applyFont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Alignment="1"/>
    <xf numFmtId="0" fontId="5" fillId="0" borderId="17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18" xfId="3" quotePrefix="1" applyFont="1" applyBorder="1" applyAlignment="1">
      <alignment horizontal="center" vertical="center" wrapText="1"/>
    </xf>
    <xf numFmtId="0" fontId="11" fillId="0" borderId="3" xfId="3" applyFont="1" applyBorder="1"/>
    <xf numFmtId="0" fontId="11" fillId="0" borderId="6" xfId="3" quotePrefix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8" xfId="3" quotePrefix="1" applyFont="1" applyBorder="1" applyAlignment="1">
      <alignment horizontal="center" vertical="center" wrapText="1"/>
    </xf>
    <xf numFmtId="1" fontId="5" fillId="0" borderId="0" xfId="3" applyNumberFormat="1" applyFont="1" applyAlignment="1"/>
    <xf numFmtId="0" fontId="5" fillId="0" borderId="0" xfId="3" applyFont="1" applyBorder="1" applyAlignment="1" applyProtection="1">
      <alignment horizontal="left"/>
    </xf>
    <xf numFmtId="1" fontId="5" fillId="0" borderId="0" xfId="3" applyNumberFormat="1" applyFont="1" applyBorder="1" applyAlignment="1">
      <alignment horizontal="right"/>
    </xf>
    <xf numFmtId="1" fontId="5" fillId="0" borderId="0" xfId="3" applyNumberFormat="1" applyFont="1"/>
    <xf numFmtId="0" fontId="5" fillId="0" borderId="0" xfId="3" applyFont="1" applyFill="1"/>
    <xf numFmtId="0" fontId="5" fillId="0" borderId="25" xfId="3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top"/>
    </xf>
    <xf numFmtId="0" fontId="41" fillId="0" borderId="0" xfId="3" applyFont="1"/>
    <xf numFmtId="165" fontId="11" fillId="0" borderId="0" xfId="3" quotePrefix="1" applyNumberFormat="1" applyFont="1" applyBorder="1" applyAlignment="1">
      <alignment horizontal="left"/>
    </xf>
    <xf numFmtId="165" fontId="11" fillId="0" borderId="0" xfId="3" applyNumberFormat="1" applyFont="1"/>
    <xf numFmtId="165" fontId="11" fillId="0" borderId="0" xfId="3" applyNumberFormat="1" applyFont="1" applyBorder="1" applyAlignment="1">
      <alignment horizontal="left"/>
    </xf>
    <xf numFmtId="165" fontId="11" fillId="0" borderId="0" xfId="3" applyNumberFormat="1" applyFont="1" applyFill="1" applyBorder="1" applyAlignment="1">
      <alignment horizontal="left"/>
    </xf>
    <xf numFmtId="165" fontId="5" fillId="0" borderId="0" xfId="3" applyNumberFormat="1" applyFont="1" applyFill="1" applyBorder="1"/>
    <xf numFmtId="165" fontId="5" fillId="0" borderId="19" xfId="3" applyNumberFormat="1" applyFont="1" applyBorder="1" applyAlignment="1">
      <alignment horizontal="center" vertical="center" wrapText="1"/>
    </xf>
    <xf numFmtId="0" fontId="11" fillId="0" borderId="0" xfId="3" quotePrefix="1" applyFont="1" applyFill="1" applyBorder="1" applyAlignment="1">
      <alignment horizontal="center" vertical="center" wrapText="1"/>
    </xf>
    <xf numFmtId="165" fontId="11" fillId="0" borderId="5" xfId="3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Fill="1" applyBorder="1"/>
    <xf numFmtId="0" fontId="11" fillId="0" borderId="0" xfId="0" applyFont="1" applyFill="1" applyBorder="1"/>
    <xf numFmtId="0" fontId="42" fillId="0" borderId="0" xfId="0" applyFont="1" applyFill="1" applyBorder="1"/>
    <xf numFmtId="0" fontId="11" fillId="0" borderId="15" xfId="3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right"/>
      <protection locked="0"/>
    </xf>
    <xf numFmtId="1" fontId="5" fillId="0" borderId="0" xfId="3" applyNumberFormat="1" applyFont="1" applyBorder="1" applyAlignment="1"/>
    <xf numFmtId="49" fontId="5" fillId="0" borderId="0" xfId="3" applyNumberFormat="1" applyFont="1"/>
    <xf numFmtId="2" fontId="11" fillId="0" borderId="0" xfId="3" applyNumberFormat="1" applyFont="1" applyAlignment="1"/>
    <xf numFmtId="165" fontId="11" fillId="0" borderId="0" xfId="3" applyNumberFormat="1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11" fillId="0" borderId="0" xfId="0" applyNumberFormat="1" applyFont="1" applyAlignment="1"/>
    <xf numFmtId="2" fontId="11" fillId="0" borderId="0" xfId="0" applyNumberFormat="1" applyFont="1"/>
    <xf numFmtId="1" fontId="10" fillId="0" borderId="6" xfId="0" applyNumberFormat="1" applyFont="1" applyBorder="1" applyAlignment="1">
      <alignment horizontal="right" wrapText="1"/>
    </xf>
    <xf numFmtId="1" fontId="10" fillId="0" borderId="8" xfId="0" applyNumberFormat="1" applyFont="1" applyBorder="1" applyAlignment="1">
      <alignment horizontal="right" wrapText="1"/>
    </xf>
    <xf numFmtId="0" fontId="14" fillId="0" borderId="0" xfId="3" applyFont="1" applyBorder="1"/>
    <xf numFmtId="0" fontId="9" fillId="0" borderId="0" xfId="3" applyFont="1"/>
    <xf numFmtId="0" fontId="15" fillId="0" borderId="0" xfId="3" applyFont="1" applyBorder="1"/>
    <xf numFmtId="0" fontId="10" fillId="0" borderId="0" xfId="3" applyFont="1"/>
    <xf numFmtId="0" fontId="5" fillId="0" borderId="0" xfId="3" applyFont="1"/>
    <xf numFmtId="0" fontId="5" fillId="0" borderId="0" xfId="3" applyFont="1" applyAlignment="1"/>
    <xf numFmtId="0" fontId="11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1" fillId="0" borderId="0" xfId="3" applyFont="1"/>
    <xf numFmtId="0" fontId="7" fillId="0" borderId="0" xfId="3" applyFont="1" applyAlignment="1"/>
    <xf numFmtId="0" fontId="7" fillId="0" borderId="0" xfId="3" applyFont="1" applyAlignment="1">
      <alignment horizontal="left"/>
    </xf>
    <xf numFmtId="0" fontId="11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12" fillId="0" borderId="0" xfId="3" applyFont="1" applyBorder="1" applyAlignment="1"/>
    <xf numFmtId="165" fontId="7" fillId="0" borderId="0" xfId="0" applyNumberFormat="1" applyFont="1" applyFill="1" applyBorder="1" applyAlignment="1">
      <alignment horizontal="right" wrapText="1"/>
    </xf>
    <xf numFmtId="0" fontId="11" fillId="0" borderId="0" xfId="3" applyFont="1" applyBorder="1" applyAlignment="1"/>
    <xf numFmtId="0" fontId="11" fillId="0" borderId="0" xfId="3" applyFont="1" applyAlignment="1"/>
    <xf numFmtId="0" fontId="11" fillId="0" borderId="0" xfId="3" applyFont="1" applyBorder="1"/>
    <xf numFmtId="165" fontId="5" fillId="0" borderId="0" xfId="0" applyNumberFormat="1" applyFont="1" applyFill="1" applyBorder="1" applyAlignment="1">
      <alignment horizontal="right" wrapText="1"/>
    </xf>
    <xf numFmtId="0" fontId="5" fillId="0" borderId="0" xfId="3" applyFont="1" applyAlignment="1">
      <alignment horizontal="right"/>
    </xf>
    <xf numFmtId="0" fontId="5" fillId="0" borderId="0" xfId="3" applyFont="1" applyFill="1" applyBorder="1"/>
    <xf numFmtId="0" fontId="11" fillId="0" borderId="0" xfId="3" quotePrefix="1" applyFont="1" applyAlignment="1">
      <alignment horizontal="left"/>
    </xf>
    <xf numFmtId="0" fontId="12" fillId="0" borderId="0" xfId="3" quotePrefix="1" applyFont="1" applyAlignment="1">
      <alignment horizontal="left"/>
    </xf>
    <xf numFmtId="0" fontId="5" fillId="0" borderId="0" xfId="3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5" fillId="0" borderId="5" xfId="3" applyFont="1" applyBorder="1"/>
    <xf numFmtId="4" fontId="7" fillId="0" borderId="30" xfId="0" applyNumberFormat="1" applyFont="1" applyBorder="1"/>
    <xf numFmtId="4" fontId="7" fillId="0" borderId="0" xfId="0" applyNumberFormat="1" applyFont="1"/>
    <xf numFmtId="4" fontId="7" fillId="0" borderId="6" xfId="0" applyNumberFormat="1" applyFont="1" applyBorder="1"/>
    <xf numFmtId="4" fontId="7" fillId="0" borderId="5" xfId="0" applyNumberFormat="1" applyFont="1" applyBorder="1"/>
    <xf numFmtId="1" fontId="7" fillId="0" borderId="6" xfId="0" applyNumberFormat="1" applyFont="1" applyBorder="1"/>
    <xf numFmtId="0" fontId="5" fillId="0" borderId="0" xfId="3" applyFont="1" applyBorder="1"/>
    <xf numFmtId="4" fontId="5" fillId="0" borderId="30" xfId="0" applyNumberFormat="1" applyFont="1" applyBorder="1"/>
    <xf numFmtId="4" fontId="5" fillId="0" borderId="0" xfId="0" applyNumberFormat="1" applyFont="1"/>
    <xf numFmtId="4" fontId="5" fillId="0" borderId="6" xfId="0" applyNumberFormat="1" applyFont="1" applyBorder="1"/>
    <xf numFmtId="4" fontId="5" fillId="0" borderId="5" xfId="0" applyNumberFormat="1" applyFont="1" applyBorder="1"/>
    <xf numFmtId="1" fontId="5" fillId="0" borderId="6" xfId="0" applyNumberFormat="1" applyFont="1" applyBorder="1"/>
    <xf numFmtId="0" fontId="5" fillId="0" borderId="5" xfId="3" applyFont="1" applyBorder="1" applyAlignment="1"/>
    <xf numFmtId="0" fontId="16" fillId="0" borderId="0" xfId="3" applyFont="1"/>
    <xf numFmtId="0" fontId="19" fillId="0" borderId="0" xfId="3" applyFont="1" applyAlignment="1">
      <alignment horizontal="left"/>
    </xf>
    <xf numFmtId="0" fontId="23" fillId="0" borderId="0" xfId="3" applyFont="1" applyBorder="1"/>
    <xf numFmtId="0" fontId="16" fillId="0" borderId="24" xfId="3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2" fontId="33" fillId="0" borderId="6" xfId="0" applyNumberFormat="1" applyFont="1" applyFill="1" applyBorder="1" applyAlignment="1"/>
    <xf numFmtId="2" fontId="34" fillId="0" borderId="6" xfId="0" applyNumberFormat="1" applyFont="1" applyFill="1" applyBorder="1" applyAlignment="1"/>
    <xf numFmtId="2" fontId="35" fillId="0" borderId="6" xfId="0" applyNumberFormat="1" applyFont="1" applyFill="1" applyBorder="1" applyAlignment="1">
      <alignment horizontal="right" wrapText="1"/>
    </xf>
    <xf numFmtId="2" fontId="5" fillId="0" borderId="6" xfId="3" applyNumberFormat="1" applyFont="1" applyFill="1" applyBorder="1"/>
    <xf numFmtId="2" fontId="5" fillId="0" borderId="6" xfId="3" applyNumberFormat="1" applyFont="1" applyFill="1" applyBorder="1" applyAlignment="1"/>
    <xf numFmtId="165" fontId="12" fillId="0" borderId="6" xfId="5" applyNumberFormat="1" applyFont="1" applyFill="1" applyBorder="1" applyAlignment="1">
      <alignment horizontal="right" wrapText="1"/>
    </xf>
    <xf numFmtId="165" fontId="12" fillId="0" borderId="6" xfId="5" applyNumberFormat="1" applyFont="1" applyBorder="1" applyAlignment="1">
      <alignment horizontal="right" wrapText="1"/>
    </xf>
    <xf numFmtId="165" fontId="12" fillId="0" borderId="8" xfId="5" applyNumberFormat="1" applyFont="1" applyBorder="1" applyAlignment="1">
      <alignment horizontal="right" wrapText="1"/>
    </xf>
    <xf numFmtId="165" fontId="11" fillId="0" borderId="6" xfId="5" applyNumberFormat="1" applyFont="1" applyFill="1" applyBorder="1" applyAlignment="1">
      <alignment horizontal="right" wrapText="1"/>
    </xf>
    <xf numFmtId="165" fontId="11" fillId="0" borderId="6" xfId="5" applyNumberFormat="1" applyFont="1" applyBorder="1" applyAlignment="1">
      <alignment horizontal="right" wrapText="1"/>
    </xf>
    <xf numFmtId="165" fontId="11" fillId="0" borderId="8" xfId="5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3" applyFont="1" applyBorder="1" applyAlignment="1"/>
    <xf numFmtId="0" fontId="5" fillId="0" borderId="11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0" xfId="3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" fillId="0" borderId="6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5" fillId="0" borderId="5" xfId="3" applyFont="1" applyBorder="1" applyAlignment="1">
      <alignment horizontal="center" vertical="center" wrapText="1"/>
    </xf>
    <xf numFmtId="49" fontId="10" fillId="0" borderId="6" xfId="3" applyNumberFormat="1" applyFont="1" applyBorder="1" applyAlignment="1">
      <alignment horizontal="right"/>
    </xf>
    <xf numFmtId="49" fontId="10" fillId="0" borderId="6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" fontId="9" fillId="0" borderId="5" xfId="3" applyNumberFormat="1" applyFont="1" applyBorder="1"/>
    <xf numFmtId="165" fontId="9" fillId="0" borderId="6" xfId="0" applyNumberFormat="1" applyFont="1" applyBorder="1"/>
    <xf numFmtId="165" fontId="9" fillId="0" borderId="8" xfId="0" applyNumberFormat="1" applyFont="1" applyBorder="1"/>
    <xf numFmtId="165" fontId="9" fillId="0" borderId="5" xfId="0" applyNumberFormat="1" applyFont="1" applyBorder="1"/>
    <xf numFmtId="165" fontId="9" fillId="0" borderId="0" xfId="0" applyNumberFormat="1" applyFont="1" applyBorder="1"/>
    <xf numFmtId="1" fontId="21" fillId="0" borderId="0" xfId="3" applyNumberFormat="1" applyFont="1"/>
    <xf numFmtId="0" fontId="5" fillId="0" borderId="15" xfId="3" applyFont="1" applyBorder="1" applyAlignment="1">
      <alignment horizontal="center" vertical="center" wrapText="1"/>
    </xf>
    <xf numFmtId="0" fontId="5" fillId="0" borderId="0" xfId="2" applyFont="1" applyBorder="1" applyAlignment="1"/>
    <xf numFmtId="0" fontId="5" fillId="0" borderId="22" xfId="0" applyFont="1" applyBorder="1" applyAlignment="1"/>
    <xf numFmtId="0" fontId="5" fillId="0" borderId="1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24" fillId="0" borderId="0" xfId="2" applyFont="1" applyBorder="1" applyAlignment="1">
      <alignment horizontal="left" wrapText="1"/>
    </xf>
    <xf numFmtId="0" fontId="24" fillId="0" borderId="22" xfId="2" applyFont="1" applyBorder="1" applyAlignment="1">
      <alignment horizontal="left" wrapText="1"/>
    </xf>
    <xf numFmtId="0" fontId="5" fillId="0" borderId="0" xfId="3" applyFont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10" xfId="3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wrapText="1"/>
    </xf>
    <xf numFmtId="0" fontId="5" fillId="0" borderId="0" xfId="2" quotePrefix="1" applyFont="1" applyBorder="1" applyAlignment="1">
      <alignment horizontal="left"/>
    </xf>
    <xf numFmtId="0" fontId="5" fillId="0" borderId="11" xfId="3" applyFont="1" applyBorder="1" applyAlignment="1">
      <alignment horizontal="center" vertical="center" wrapText="1"/>
    </xf>
    <xf numFmtId="0" fontId="5" fillId="0" borderId="21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5" fillId="0" borderId="23" xfId="0" applyFont="1" applyBorder="1" applyAlignment="1"/>
    <xf numFmtId="0" fontId="5" fillId="0" borderId="0" xfId="3" applyFont="1" applyFill="1" applyBorder="1" applyAlignment="1">
      <alignment horizontal="left" wrapText="1"/>
    </xf>
    <xf numFmtId="0" fontId="5" fillId="0" borderId="0" xfId="3" applyFont="1" applyBorder="1" applyAlignment="1">
      <alignment horizontal="left" wrapText="1"/>
    </xf>
    <xf numFmtId="0" fontId="5" fillId="0" borderId="0" xfId="3" quotePrefix="1" applyFont="1" applyBorder="1" applyAlignment="1">
      <alignment horizontal="left"/>
    </xf>
    <xf numFmtId="0" fontId="5" fillId="0" borderId="0" xfId="3" applyFont="1" applyBorder="1" applyAlignment="1"/>
    <xf numFmtId="0" fontId="5" fillId="0" borderId="0" xfId="0" applyFont="1" applyAlignment="1"/>
    <xf numFmtId="0" fontId="5" fillId="0" borderId="0" xfId="3" applyFont="1" applyBorder="1" applyAlignment="1">
      <alignment wrapText="1"/>
    </xf>
    <xf numFmtId="0" fontId="5" fillId="0" borderId="0" xfId="3" applyFont="1" applyAlignment="1">
      <alignment wrapText="1"/>
    </xf>
    <xf numFmtId="0" fontId="21" fillId="0" borderId="0" xfId="3" applyFont="1" applyBorder="1" applyAlignment="1">
      <alignment wrapText="1"/>
    </xf>
    <xf numFmtId="0" fontId="21" fillId="0" borderId="0" xfId="3" applyFont="1" applyAlignment="1">
      <alignment wrapText="1"/>
    </xf>
    <xf numFmtId="0" fontId="5" fillId="0" borderId="15" xfId="3" quotePrefix="1" applyFont="1" applyBorder="1" applyAlignment="1">
      <alignment horizontal="center" vertical="center" wrapText="1"/>
    </xf>
    <xf numFmtId="0" fontId="5" fillId="0" borderId="20" xfId="3" quotePrefix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left" wrapText="1"/>
    </xf>
    <xf numFmtId="0" fontId="21" fillId="0" borderId="0" xfId="3" applyFont="1" applyFill="1" applyBorder="1" applyAlignment="1">
      <alignment horizontal="left"/>
    </xf>
    <xf numFmtId="0" fontId="5" fillId="0" borderId="37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1" xfId="3" quotePrefix="1" applyFont="1" applyBorder="1" applyAlignment="1">
      <alignment horizontal="center" vertical="center" wrapText="1"/>
    </xf>
    <xf numFmtId="0" fontId="5" fillId="0" borderId="0" xfId="3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3" quotePrefix="1" applyFont="1" applyBorder="1" applyAlignment="1">
      <alignment horizontal="center" vertical="center" wrapText="1"/>
    </xf>
    <xf numFmtId="0" fontId="11" fillId="0" borderId="5" xfId="2" applyFont="1" applyBorder="1" applyAlignment="1"/>
    <xf numFmtId="0" fontId="11" fillId="0" borderId="5" xfId="2" quotePrefix="1" applyFont="1" applyBorder="1" applyAlignment="1">
      <alignment horizontal="left"/>
    </xf>
    <xf numFmtId="0" fontId="11" fillId="0" borderId="11" xfId="3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wrapText="1"/>
    </xf>
    <xf numFmtId="0" fontId="22" fillId="0" borderId="0" xfId="2" applyFont="1" applyBorder="1" applyAlignment="1">
      <alignment horizontal="left" wrapText="1"/>
    </xf>
    <xf numFmtId="0" fontId="22" fillId="0" borderId="22" xfId="2" applyFont="1" applyBorder="1" applyAlignment="1">
      <alignment horizontal="left" wrapText="1"/>
    </xf>
    <xf numFmtId="0" fontId="11" fillId="0" borderId="25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35" fillId="0" borderId="0" xfId="0" applyFont="1" applyAlignment="1"/>
    <xf numFmtId="0" fontId="11" fillId="0" borderId="0" xfId="2" applyFont="1" applyBorder="1" applyAlignment="1"/>
    <xf numFmtId="0" fontId="11" fillId="0" borderId="0" xfId="2" quotePrefix="1" applyFont="1" applyBorder="1" applyAlignment="1">
      <alignment horizontal="left"/>
    </xf>
    <xf numFmtId="0" fontId="5" fillId="0" borderId="16" xfId="3" applyFont="1" applyBorder="1" applyAlignment="1">
      <alignment horizontal="center"/>
    </xf>
    <xf numFmtId="0" fontId="22" fillId="0" borderId="0" xfId="2" applyFont="1" applyBorder="1" applyAlignment="1">
      <alignment horizontal="left"/>
    </xf>
    <xf numFmtId="0" fontId="22" fillId="0" borderId="22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3" applyFont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0" xfId="3" quotePrefix="1" applyFont="1" applyFill="1" applyBorder="1" applyAlignment="1">
      <alignment horizontal="center" vertical="center" wrapText="1"/>
    </xf>
    <xf numFmtId="0" fontId="5" fillId="0" borderId="16" xfId="3" quotePrefix="1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left"/>
    </xf>
    <xf numFmtId="165" fontId="5" fillId="0" borderId="4" xfId="3" applyNumberFormat="1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0" fontId="5" fillId="0" borderId="14" xfId="3" quotePrefix="1" applyFont="1" applyBorder="1" applyAlignment="1">
      <alignment horizontal="center" vertical="center"/>
    </xf>
    <xf numFmtId="0" fontId="5" fillId="0" borderId="28" xfId="3" quotePrefix="1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5" fillId="0" borderId="0" xfId="9" applyFont="1" applyBorder="1" applyAlignment="1"/>
    <xf numFmtId="0" fontId="5" fillId="0" borderId="13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31" xfId="3" applyFont="1" applyBorder="1" applyAlignment="1">
      <alignment horizontal="center" vertical="center" wrapText="1"/>
    </xf>
    <xf numFmtId="0" fontId="16" fillId="0" borderId="0" xfId="3" applyFont="1" applyAlignment="1"/>
    <xf numFmtId="0" fontId="16" fillId="0" borderId="0" xfId="3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2" applyFont="1" applyBorder="1" applyAlignment="1"/>
    <xf numFmtId="0" fontId="5" fillId="0" borderId="8" xfId="2" quotePrefix="1" applyFont="1" applyBorder="1" applyAlignment="1">
      <alignment horizontal="left"/>
    </xf>
    <xf numFmtId="0" fontId="16" fillId="0" borderId="15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20" xfId="3" applyFont="1" applyBorder="1" applyAlignment="1">
      <alignment horizontal="center" vertical="center" wrapText="1"/>
    </xf>
    <xf numFmtId="0" fontId="17" fillId="0" borderId="25" xfId="3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" xfId="3" quotePrefix="1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5" xfId="3" quotePrefix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7" fillId="0" borderId="6" xfId="3" quotePrefix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32" xfId="3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7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31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28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4" xfId="3" quotePrefix="1" applyFont="1" applyBorder="1" applyAlignment="1">
      <alignment horizontal="center" vertical="center" wrapText="1"/>
    </xf>
    <xf numFmtId="0" fontId="17" fillId="0" borderId="32" xfId="3" quotePrefix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0" fontId="5" fillId="0" borderId="22" xfId="2" quotePrefix="1" applyFont="1" applyBorder="1" applyAlignment="1">
      <alignment horizontal="left"/>
    </xf>
    <xf numFmtId="0" fontId="5" fillId="0" borderId="14" xfId="0" quotePrefix="1" applyFont="1" applyBorder="1" applyAlignment="1">
      <alignment horizontal="center" vertical="center" wrapText="1"/>
    </xf>
    <xf numFmtId="0" fontId="5" fillId="0" borderId="34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 wrapText="1"/>
    </xf>
    <xf numFmtId="0" fontId="5" fillId="0" borderId="26" xfId="3" applyFont="1" applyBorder="1" applyAlignment="1">
      <alignment horizontal="center" vertical="center"/>
    </xf>
    <xf numFmtId="1" fontId="12" fillId="0" borderId="5" xfId="3" quotePrefix="1" applyNumberFormat="1" applyFont="1" applyBorder="1" applyAlignment="1">
      <alignment horizontal="right"/>
    </xf>
    <xf numFmtId="1" fontId="12" fillId="0" borderId="0" xfId="3" quotePrefix="1" applyNumberFormat="1" applyFont="1" applyAlignment="1">
      <alignment horizontal="right"/>
    </xf>
    <xf numFmtId="1" fontId="12" fillId="0" borderId="6" xfId="3" quotePrefix="1" applyNumberFormat="1" applyFont="1" applyBorder="1" applyAlignment="1">
      <alignment horizontal="right"/>
    </xf>
    <xf numFmtId="1" fontId="11" fillId="0" borderId="5" xfId="3" quotePrefix="1" applyNumberFormat="1" applyFont="1" applyBorder="1" applyAlignment="1">
      <alignment horizontal="right"/>
    </xf>
    <xf numFmtId="1" fontId="12" fillId="0" borderId="6" xfId="3" applyNumberFormat="1" applyFont="1" applyBorder="1" applyAlignment="1"/>
    <xf numFmtId="1" fontId="11" fillId="0" borderId="0" xfId="3" applyNumberFormat="1" applyFont="1" applyAlignment="1">
      <alignment horizontal="right"/>
    </xf>
    <xf numFmtId="1" fontId="11" fillId="0" borderId="6" xfId="3" applyNumberFormat="1" applyFont="1" applyBorder="1" applyAlignment="1">
      <alignment horizontal="right"/>
    </xf>
    <xf numFmtId="1" fontId="11" fillId="0" borderId="6" xfId="3" applyNumberFormat="1" applyFont="1" applyBorder="1" applyAlignment="1"/>
    <xf numFmtId="1" fontId="11" fillId="0" borderId="0" xfId="3" applyNumberFormat="1" applyFont="1" applyAlignment="1"/>
    <xf numFmtId="1" fontId="11" fillId="0" borderId="5" xfId="3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5" fontId="9" fillId="0" borderId="6" xfId="3" applyNumberFormat="1" applyFont="1" applyFill="1" applyBorder="1"/>
    <xf numFmtId="165" fontId="9" fillId="0" borderId="5" xfId="0" applyNumberFormat="1" applyFont="1" applyBorder="1" applyAlignment="1">
      <alignment horizontal="right"/>
    </xf>
  </cellXfs>
  <cellStyles count="14">
    <cellStyle name="[StdExit()]" xfId="1"/>
    <cellStyle name="[StdExit()] 2" xfId="3"/>
    <cellStyle name="[StdExit()] 2 2" xfId="6"/>
    <cellStyle name="[StdExit()]_NTS_2_transport i łącz" xfId="7"/>
    <cellStyle name="Dziesiętny" xfId="8" builtinId="3"/>
    <cellStyle name="Dziesiętny 2" xfId="13"/>
    <cellStyle name="Normalny" xfId="0" builtinId="0"/>
    <cellStyle name="Normalny 2" xfId="12"/>
    <cellStyle name="Normalny 4 2" xfId="4"/>
    <cellStyle name="Normalny 7" xfId="5"/>
    <cellStyle name="Normalny_Tab3(58)" xfId="11"/>
    <cellStyle name="Normalny_Tabl.1(56) dok." xfId="10"/>
    <cellStyle name="Normalny_TABL12" xfId="9"/>
    <cellStyle name="Normalny_TABL12_Dominika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zoomScaleSheetLayoutView="9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6" width="17.42578125" style="37" customWidth="1"/>
    <col min="7" max="16384" width="9.140625" style="37"/>
  </cols>
  <sheetData>
    <row r="1" spans="1:7" s="35" customFormat="1" ht="20.100000000000001" customHeight="1" x14ac:dyDescent="0.25">
      <c r="A1" s="34" t="s">
        <v>16</v>
      </c>
      <c r="B1" s="118"/>
    </row>
    <row r="2" spans="1:7" s="36" customFormat="1" ht="20.100000000000001" customHeight="1" x14ac:dyDescent="0.25">
      <c r="A2" s="88" t="s">
        <v>17</v>
      </c>
      <c r="B2" s="119"/>
      <c r="F2" s="120"/>
    </row>
    <row r="3" spans="1:7" s="121" customFormat="1" ht="9" customHeight="1" x14ac:dyDescent="0.2">
      <c r="A3" s="44"/>
      <c r="B3" s="44"/>
    </row>
    <row r="4" spans="1:7" s="39" customFormat="1" ht="15.75" x14ac:dyDescent="0.25">
      <c r="A4" s="122" t="s">
        <v>175</v>
      </c>
      <c r="B4" s="123" t="s">
        <v>126</v>
      </c>
      <c r="C4" s="124"/>
      <c r="D4" s="124"/>
      <c r="E4" s="124"/>
      <c r="F4" s="124"/>
    </row>
    <row r="5" spans="1:7" s="39" customFormat="1" ht="15" x14ac:dyDescent="0.2">
      <c r="A5" s="125" t="s">
        <v>22</v>
      </c>
      <c r="B5" s="126" t="s">
        <v>127</v>
      </c>
      <c r="C5" s="127"/>
      <c r="D5" s="127"/>
      <c r="E5" s="127"/>
    </row>
    <row r="6" spans="1:7" ht="9" customHeight="1" thickBot="1" x14ac:dyDescent="0.25">
      <c r="C6" s="44"/>
      <c r="D6" s="44"/>
      <c r="E6" s="44"/>
      <c r="F6" s="44"/>
    </row>
    <row r="7" spans="1:7" ht="24.95" customHeight="1" x14ac:dyDescent="0.2">
      <c r="A7" s="301" t="s">
        <v>43</v>
      </c>
      <c r="B7" s="302"/>
      <c r="C7" s="287" t="s">
        <v>92</v>
      </c>
      <c r="D7" s="287"/>
      <c r="E7" s="287"/>
      <c r="F7" s="296" t="s">
        <v>125</v>
      </c>
    </row>
    <row r="8" spans="1:7" s="39" customFormat="1" ht="54.95" customHeight="1" x14ac:dyDescent="0.2">
      <c r="A8" s="303"/>
      <c r="B8" s="286"/>
      <c r="C8" s="294" t="s">
        <v>124</v>
      </c>
      <c r="D8" s="288" t="s">
        <v>93</v>
      </c>
      <c r="E8" s="289"/>
      <c r="F8" s="297"/>
    </row>
    <row r="9" spans="1:7" s="39" customFormat="1" ht="39" customHeight="1" thickBot="1" x14ac:dyDescent="0.25">
      <c r="A9" s="304"/>
      <c r="B9" s="305"/>
      <c r="C9" s="295"/>
      <c r="D9" s="128" t="s">
        <v>128</v>
      </c>
      <c r="E9" s="128" t="s">
        <v>94</v>
      </c>
      <c r="F9" s="298"/>
    </row>
    <row r="10" spans="1:7" s="39" customFormat="1" ht="6" customHeight="1" x14ac:dyDescent="0.2">
      <c r="A10" s="114"/>
      <c r="B10" s="113"/>
      <c r="C10" s="1"/>
      <c r="D10" s="129"/>
      <c r="E10" s="129"/>
      <c r="F10" s="117"/>
    </row>
    <row r="11" spans="1:7" s="39" customFormat="1" ht="20.100000000000001" customHeight="1" x14ac:dyDescent="0.25">
      <c r="A11" s="299" t="s">
        <v>65</v>
      </c>
      <c r="B11" s="286"/>
      <c r="C11" s="2">
        <v>862066.3</v>
      </c>
      <c r="D11" s="23">
        <v>392597</v>
      </c>
      <c r="E11" s="2">
        <v>45.5</v>
      </c>
      <c r="F11" s="3">
        <v>22442</v>
      </c>
      <c r="G11" s="130"/>
    </row>
    <row r="12" spans="1:7" s="39" customFormat="1" ht="20.100000000000001" customHeight="1" x14ac:dyDescent="0.25">
      <c r="A12" s="290" t="s">
        <v>123</v>
      </c>
      <c r="B12" s="291"/>
      <c r="C12" s="2"/>
      <c r="D12" s="2"/>
      <c r="E12" s="2"/>
      <c r="F12" s="3"/>
      <c r="G12" s="130"/>
    </row>
    <row r="13" spans="1:7" s="39" customFormat="1" ht="20.100000000000001" customHeight="1" x14ac:dyDescent="0.2">
      <c r="A13" s="285" t="s">
        <v>0</v>
      </c>
      <c r="B13" s="286"/>
      <c r="C13" s="4">
        <v>60043.7</v>
      </c>
      <c r="D13" s="4">
        <v>25280.3</v>
      </c>
      <c r="E13" s="4">
        <v>42.1</v>
      </c>
      <c r="F13" s="5">
        <v>20698</v>
      </c>
      <c r="G13" s="130"/>
    </row>
    <row r="14" spans="1:7" s="39" customFormat="1" ht="20.100000000000001" customHeight="1" x14ac:dyDescent="0.2">
      <c r="A14" s="285" t="s">
        <v>1</v>
      </c>
      <c r="B14" s="286"/>
      <c r="C14" s="4">
        <v>26567.599999999999</v>
      </c>
      <c r="D14" s="4">
        <v>8954.4</v>
      </c>
      <c r="E14" s="4">
        <v>33.700000000000003</v>
      </c>
      <c r="F14" s="5">
        <v>12773</v>
      </c>
      <c r="G14" s="130"/>
    </row>
    <row r="15" spans="1:7" s="39" customFormat="1" ht="20.100000000000001" customHeight="1" x14ac:dyDescent="0.2">
      <c r="A15" s="285" t="s">
        <v>2</v>
      </c>
      <c r="B15" s="286"/>
      <c r="C15" s="4">
        <v>24942.7</v>
      </c>
      <c r="D15" s="4">
        <v>6848</v>
      </c>
      <c r="E15" s="4">
        <v>27.5</v>
      </c>
      <c r="F15" s="5">
        <v>11756</v>
      </c>
      <c r="G15" s="130"/>
    </row>
    <row r="16" spans="1:7" s="39" customFormat="1" ht="20.100000000000001" customHeight="1" x14ac:dyDescent="0.2">
      <c r="A16" s="285" t="s">
        <v>3</v>
      </c>
      <c r="B16" s="286"/>
      <c r="C16" s="4">
        <v>15509.9</v>
      </c>
      <c r="D16" s="4">
        <v>4209.3</v>
      </c>
      <c r="E16" s="4">
        <v>27.1</v>
      </c>
      <c r="F16" s="5">
        <v>15274</v>
      </c>
      <c r="G16" s="130"/>
    </row>
    <row r="17" spans="1:7" s="39" customFormat="1" ht="20.100000000000001" customHeight="1" x14ac:dyDescent="0.2">
      <c r="A17" s="285" t="s">
        <v>4</v>
      </c>
      <c r="B17" s="286"/>
      <c r="C17" s="4">
        <v>41294.5</v>
      </c>
      <c r="D17" s="4">
        <v>16234.2</v>
      </c>
      <c r="E17" s="4">
        <v>39.299999999999997</v>
      </c>
      <c r="F17" s="5">
        <v>16714</v>
      </c>
      <c r="G17" s="130"/>
    </row>
    <row r="18" spans="1:7" s="39" customFormat="1" ht="20.100000000000001" customHeight="1" x14ac:dyDescent="0.2">
      <c r="A18" s="285" t="s">
        <v>5</v>
      </c>
      <c r="B18" s="286"/>
      <c r="C18" s="4">
        <v>79321.600000000006</v>
      </c>
      <c r="D18" s="4">
        <v>35676.9</v>
      </c>
      <c r="E18" s="4">
        <v>45</v>
      </c>
      <c r="F18" s="5">
        <v>23360</v>
      </c>
      <c r="G18" s="130"/>
    </row>
    <row r="19" spans="1:7" s="39" customFormat="1" ht="20.100000000000001" customHeight="1" x14ac:dyDescent="0.2">
      <c r="A19" s="285" t="s">
        <v>6</v>
      </c>
      <c r="B19" s="286"/>
      <c r="C19" s="4">
        <v>244669</v>
      </c>
      <c r="D19" s="4">
        <v>121223.5</v>
      </c>
      <c r="E19" s="4">
        <v>49.5</v>
      </c>
      <c r="F19" s="5">
        <v>45378</v>
      </c>
      <c r="G19" s="130"/>
    </row>
    <row r="20" spans="1:7" s="39" customFormat="1" ht="20.100000000000001" customHeight="1" x14ac:dyDescent="0.2">
      <c r="A20" s="285" t="s">
        <v>7</v>
      </c>
      <c r="B20" s="286"/>
      <c r="C20" s="4">
        <v>10306.1</v>
      </c>
      <c r="D20" s="4">
        <v>1935.1</v>
      </c>
      <c r="E20" s="4">
        <v>18.8</v>
      </c>
      <c r="F20" s="5">
        <v>10431</v>
      </c>
      <c r="G20" s="130"/>
    </row>
    <row r="21" spans="1:7" s="39" customFormat="1" ht="20.100000000000001" customHeight="1" x14ac:dyDescent="0.2">
      <c r="A21" s="285" t="s">
        <v>8</v>
      </c>
      <c r="B21" s="286"/>
      <c r="C21" s="4">
        <v>27080.2</v>
      </c>
      <c r="D21" s="4">
        <v>6786.4</v>
      </c>
      <c r="E21" s="4">
        <v>25.1</v>
      </c>
      <c r="F21" s="5">
        <v>12721</v>
      </c>
      <c r="G21" s="130"/>
    </row>
    <row r="22" spans="1:7" s="39" customFormat="1" ht="20.100000000000001" customHeight="1" x14ac:dyDescent="0.2">
      <c r="A22" s="285" t="s">
        <v>9</v>
      </c>
      <c r="B22" s="286"/>
      <c r="C22" s="4">
        <v>15136.9</v>
      </c>
      <c r="D22" s="4">
        <v>3845.7</v>
      </c>
      <c r="E22" s="4">
        <v>25.4</v>
      </c>
      <c r="F22" s="5">
        <v>12799</v>
      </c>
      <c r="G22" s="130"/>
    </row>
    <row r="23" spans="1:7" s="39" customFormat="1" ht="20.100000000000001" customHeight="1" x14ac:dyDescent="0.2">
      <c r="A23" s="285" t="s">
        <v>10</v>
      </c>
      <c r="B23" s="286"/>
      <c r="C23" s="4">
        <v>44562.5</v>
      </c>
      <c r="D23" s="4">
        <v>20579.3</v>
      </c>
      <c r="E23" s="6">
        <v>46.2</v>
      </c>
      <c r="F23" s="5">
        <v>19140</v>
      </c>
      <c r="G23" s="130"/>
    </row>
    <row r="24" spans="1:7" s="39" customFormat="1" ht="20.100000000000001" customHeight="1" x14ac:dyDescent="0.2">
      <c r="A24" s="285" t="s">
        <v>11</v>
      </c>
      <c r="B24" s="286"/>
      <c r="C24" s="4">
        <v>59468.2</v>
      </c>
      <c r="D24" s="4">
        <v>16391.900000000001</v>
      </c>
      <c r="E24" s="6">
        <v>27.6</v>
      </c>
      <c r="F24" s="5">
        <v>13098</v>
      </c>
      <c r="G24" s="130"/>
    </row>
    <row r="25" spans="1:7" s="39" customFormat="1" ht="20.100000000000001" customHeight="1" x14ac:dyDescent="0.2">
      <c r="A25" s="285" t="s">
        <v>12</v>
      </c>
      <c r="B25" s="286"/>
      <c r="C25" s="4">
        <v>15384.1</v>
      </c>
      <c r="D25" s="4">
        <v>2927.8</v>
      </c>
      <c r="E25" s="6">
        <v>19</v>
      </c>
      <c r="F25" s="5">
        <v>12363</v>
      </c>
      <c r="G25" s="130"/>
    </row>
    <row r="26" spans="1:7" s="39" customFormat="1" ht="20.100000000000001" customHeight="1" x14ac:dyDescent="0.2">
      <c r="A26" s="285" t="s">
        <v>13</v>
      </c>
      <c r="B26" s="286"/>
      <c r="C26" s="4">
        <v>13928.6</v>
      </c>
      <c r="D26" s="4">
        <v>2515</v>
      </c>
      <c r="E26" s="6">
        <v>18.100000000000001</v>
      </c>
      <c r="F26" s="5">
        <v>9731</v>
      </c>
      <c r="G26" s="130"/>
    </row>
    <row r="27" spans="1:7" s="39" customFormat="1" ht="20.100000000000001" customHeight="1" x14ac:dyDescent="0.2">
      <c r="A27" s="285" t="s">
        <v>14</v>
      </c>
      <c r="B27" s="286"/>
      <c r="C27" s="4">
        <v>158108.20000000001</v>
      </c>
      <c r="D27" s="4">
        <v>112066.1</v>
      </c>
      <c r="E27" s="6">
        <v>70.900000000000006</v>
      </c>
      <c r="F27" s="5">
        <v>45295</v>
      </c>
      <c r="G27" s="130"/>
    </row>
    <row r="28" spans="1:7" s="39" customFormat="1" ht="20.100000000000001" customHeight="1" x14ac:dyDescent="0.2">
      <c r="A28" s="300" t="s">
        <v>15</v>
      </c>
      <c r="B28" s="286"/>
      <c r="C28" s="4">
        <v>25742.6</v>
      </c>
      <c r="D28" s="4">
        <v>7123.3</v>
      </c>
      <c r="E28" s="6">
        <v>27.7</v>
      </c>
      <c r="F28" s="5">
        <v>15116</v>
      </c>
      <c r="G28" s="130"/>
    </row>
    <row r="29" spans="1:7" ht="15" customHeight="1" x14ac:dyDescent="0.2">
      <c r="C29" s="131"/>
      <c r="D29" s="131"/>
      <c r="E29" s="131"/>
      <c r="F29" s="131"/>
    </row>
    <row r="30" spans="1:7" ht="15" customHeight="1" x14ac:dyDescent="0.2">
      <c r="A30" s="292" t="s">
        <v>32</v>
      </c>
      <c r="B30" s="292"/>
      <c r="C30" s="292"/>
      <c r="D30" s="292"/>
      <c r="E30" s="292"/>
    </row>
    <row r="31" spans="1:7" x14ac:dyDescent="0.2">
      <c r="A31" s="293" t="s">
        <v>37</v>
      </c>
      <c r="B31" s="293"/>
      <c r="C31" s="293"/>
      <c r="D31" s="293"/>
      <c r="E31" s="293"/>
    </row>
    <row r="32" spans="1:7" x14ac:dyDescent="0.2">
      <c r="A32" s="43"/>
      <c r="B32" s="43"/>
    </row>
  </sheetData>
  <mergeCells count="25">
    <mergeCell ref="A30:E30"/>
    <mergeCell ref="A31:E31"/>
    <mergeCell ref="C8:C9"/>
    <mergeCell ref="F7:F9"/>
    <mergeCell ref="A11:B11"/>
    <mergeCell ref="A24:B24"/>
    <mergeCell ref="A13:B13"/>
    <mergeCell ref="A14:B14"/>
    <mergeCell ref="A17:B17"/>
    <mergeCell ref="A18:B18"/>
    <mergeCell ref="A27:B27"/>
    <mergeCell ref="A28:B28"/>
    <mergeCell ref="A7:B9"/>
    <mergeCell ref="A19:B19"/>
    <mergeCell ref="A20:B20"/>
    <mergeCell ref="A21:B21"/>
    <mergeCell ref="A26:B26"/>
    <mergeCell ref="C7:E7"/>
    <mergeCell ref="D8:E8"/>
    <mergeCell ref="A22:B22"/>
    <mergeCell ref="A23:B23"/>
    <mergeCell ref="A15:B15"/>
    <mergeCell ref="A16:B16"/>
    <mergeCell ref="A25:B25"/>
    <mergeCell ref="A12:B12"/>
  </mergeCells>
  <phoneticPr fontId="0" type="noConversion"/>
  <pageMargins left="0.7" right="0.7" top="0.75" bottom="0.75" header="0.3" footer="0.3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defaultRowHeight="12.75" x14ac:dyDescent="0.2"/>
  <cols>
    <col min="1" max="1" width="4.7109375" style="200" customWidth="1"/>
    <col min="2" max="2" width="12.7109375" style="200" customWidth="1"/>
    <col min="3" max="3" width="9.7109375" style="200" customWidth="1"/>
    <col min="4" max="11" width="7.5703125" style="200" customWidth="1"/>
    <col min="12" max="12" width="8.42578125" style="200" customWidth="1"/>
    <col min="13" max="25" width="7.5703125" style="200" customWidth="1"/>
    <col min="26" max="26" width="3.42578125" style="234" customWidth="1"/>
    <col min="27" max="16384" width="9.140625" style="200"/>
  </cols>
  <sheetData>
    <row r="1" spans="1:26" s="204" customFormat="1" ht="15" x14ac:dyDescent="0.25">
      <c r="A1" s="221" t="s">
        <v>184</v>
      </c>
      <c r="B1" s="221"/>
      <c r="C1" s="222" t="s">
        <v>134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64"/>
      <c r="O1" s="264"/>
      <c r="P1" s="264"/>
      <c r="Z1" s="217"/>
    </row>
    <row r="2" spans="1:26" s="204" customFormat="1" ht="14.25" x14ac:dyDescent="0.2">
      <c r="A2" s="202" t="s">
        <v>18</v>
      </c>
      <c r="B2" s="202"/>
      <c r="C2" s="242" t="s">
        <v>135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16"/>
      <c r="P2" s="202"/>
      <c r="Z2" s="217"/>
    </row>
    <row r="3" spans="1:26" s="204" customFormat="1" ht="9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P3" s="217" t="s">
        <v>29</v>
      </c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s="223" customFormat="1" ht="51.75" customHeight="1" x14ac:dyDescent="0.2">
      <c r="A4" s="400" t="s">
        <v>55</v>
      </c>
      <c r="B4" s="403" t="s">
        <v>69</v>
      </c>
      <c r="C4" s="404"/>
      <c r="D4" s="391" t="s">
        <v>190</v>
      </c>
      <c r="E4" s="411" t="s">
        <v>70</v>
      </c>
      <c r="F4" s="412"/>
      <c r="G4" s="411" t="s">
        <v>71</v>
      </c>
      <c r="H4" s="412"/>
      <c r="I4" s="387" t="s">
        <v>72</v>
      </c>
      <c r="J4" s="387" t="s">
        <v>73</v>
      </c>
      <c r="K4" s="416" t="s">
        <v>74</v>
      </c>
      <c r="L4" s="387" t="s">
        <v>75</v>
      </c>
      <c r="M4" s="387" t="s">
        <v>76</v>
      </c>
      <c r="N4" s="387" t="s">
        <v>77</v>
      </c>
      <c r="O4" s="387" t="s">
        <v>78</v>
      </c>
      <c r="P4" s="387" t="s">
        <v>79</v>
      </c>
      <c r="Q4" s="387" t="s">
        <v>80</v>
      </c>
      <c r="R4" s="387" t="s">
        <v>81</v>
      </c>
      <c r="S4" s="387" t="s">
        <v>82</v>
      </c>
      <c r="T4" s="387" t="s">
        <v>83</v>
      </c>
      <c r="U4" s="387" t="s">
        <v>84</v>
      </c>
      <c r="V4" s="387" t="s">
        <v>85</v>
      </c>
      <c r="W4" s="391" t="s">
        <v>86</v>
      </c>
      <c r="X4" s="394" t="s">
        <v>172</v>
      </c>
      <c r="Y4" s="387" t="s">
        <v>87</v>
      </c>
      <c r="Z4" s="381" t="s">
        <v>54</v>
      </c>
    </row>
    <row r="5" spans="1:26" s="223" customFormat="1" ht="175.5" customHeight="1" x14ac:dyDescent="0.2">
      <c r="A5" s="401"/>
      <c r="B5" s="405"/>
      <c r="C5" s="406"/>
      <c r="D5" s="409"/>
      <c r="E5" s="415" t="s">
        <v>88</v>
      </c>
      <c r="F5" s="415" t="s">
        <v>89</v>
      </c>
      <c r="G5" s="415" t="s">
        <v>90</v>
      </c>
      <c r="H5" s="415" t="s">
        <v>91</v>
      </c>
      <c r="I5" s="388"/>
      <c r="J5" s="388"/>
      <c r="K5" s="390"/>
      <c r="L5" s="390"/>
      <c r="M5" s="388"/>
      <c r="N5" s="388"/>
      <c r="O5" s="390"/>
      <c r="P5" s="390"/>
      <c r="Q5" s="390"/>
      <c r="R5" s="390"/>
      <c r="S5" s="390"/>
      <c r="T5" s="399"/>
      <c r="U5" s="399"/>
      <c r="V5" s="390"/>
      <c r="W5" s="392"/>
      <c r="X5" s="395"/>
      <c r="Y5" s="390"/>
      <c r="Z5" s="382"/>
    </row>
    <row r="6" spans="1:26" s="223" customFormat="1" ht="23.25" customHeight="1" x14ac:dyDescent="0.2">
      <c r="A6" s="401"/>
      <c r="B6" s="405"/>
      <c r="C6" s="406"/>
      <c r="D6" s="410"/>
      <c r="E6" s="399"/>
      <c r="F6" s="399"/>
      <c r="G6" s="399"/>
      <c r="H6" s="399"/>
      <c r="I6" s="399"/>
      <c r="J6" s="399"/>
      <c r="K6" s="417"/>
      <c r="L6" s="389"/>
      <c r="M6" s="389"/>
      <c r="N6" s="389"/>
      <c r="O6" s="389"/>
      <c r="P6" s="389"/>
      <c r="Q6" s="389"/>
      <c r="R6" s="389"/>
      <c r="S6" s="389"/>
      <c r="T6" s="397" t="s">
        <v>171</v>
      </c>
      <c r="U6" s="398"/>
      <c r="V6" s="389"/>
      <c r="W6" s="393"/>
      <c r="X6" s="396"/>
      <c r="Y6" s="389"/>
      <c r="Z6" s="382"/>
    </row>
    <row r="7" spans="1:26" s="223" customFormat="1" ht="24" customHeight="1" thickBot="1" x14ac:dyDescent="0.25">
      <c r="A7" s="402"/>
      <c r="B7" s="407"/>
      <c r="C7" s="408"/>
      <c r="D7" s="413" t="s">
        <v>170</v>
      </c>
      <c r="E7" s="413"/>
      <c r="F7" s="413"/>
      <c r="G7" s="413"/>
      <c r="H7" s="413"/>
      <c r="I7" s="413"/>
      <c r="J7" s="413"/>
      <c r="K7" s="413"/>
      <c r="L7" s="413"/>
      <c r="M7" s="414"/>
      <c r="N7" s="384" t="s">
        <v>136</v>
      </c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6"/>
      <c r="Z7" s="383"/>
    </row>
    <row r="8" spans="1:26" s="223" customFormat="1" ht="6" customHeight="1" x14ac:dyDescent="0.2">
      <c r="A8" s="263"/>
      <c r="B8" s="224"/>
      <c r="C8" s="259"/>
      <c r="D8" s="225"/>
      <c r="E8" s="244"/>
      <c r="F8" s="244"/>
      <c r="G8" s="244"/>
      <c r="H8" s="244"/>
      <c r="I8" s="244"/>
      <c r="J8" s="244"/>
      <c r="K8" s="231"/>
      <c r="L8" s="244"/>
      <c r="M8" s="226"/>
      <c r="N8" s="244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31"/>
      <c r="Z8" s="227"/>
    </row>
    <row r="9" spans="1:26" ht="20.100000000000001" customHeight="1" x14ac:dyDescent="0.2">
      <c r="A9" s="228">
        <v>1</v>
      </c>
      <c r="B9" s="299" t="s">
        <v>65</v>
      </c>
      <c r="C9" s="286"/>
      <c r="D9" s="229">
        <v>0.44</v>
      </c>
      <c r="E9" s="230">
        <v>28.39</v>
      </c>
      <c r="F9" s="248">
        <v>33.659999999999997</v>
      </c>
      <c r="G9" s="231">
        <v>17.05</v>
      </c>
      <c r="H9" s="230">
        <v>12.85</v>
      </c>
      <c r="I9" s="231">
        <v>7.3</v>
      </c>
      <c r="J9" s="231">
        <v>26.67</v>
      </c>
      <c r="K9" s="231">
        <v>17.52</v>
      </c>
      <c r="L9" s="231">
        <v>2.74</v>
      </c>
      <c r="M9" s="231">
        <v>13.43</v>
      </c>
      <c r="N9" s="231">
        <v>0.67</v>
      </c>
      <c r="O9" s="230">
        <v>6.36</v>
      </c>
      <c r="P9" s="231">
        <v>1.37</v>
      </c>
      <c r="Q9" s="231">
        <v>598.77</v>
      </c>
      <c r="R9" s="231">
        <v>37.39</v>
      </c>
      <c r="S9" s="232">
        <v>203.42</v>
      </c>
      <c r="T9" s="231">
        <v>3.96</v>
      </c>
      <c r="U9" s="231">
        <v>21.97</v>
      </c>
      <c r="V9" s="231">
        <v>3.82</v>
      </c>
      <c r="W9" s="233">
        <v>1273.69</v>
      </c>
      <c r="X9" s="230">
        <v>5.5</v>
      </c>
      <c r="Y9" s="231">
        <v>19.34</v>
      </c>
      <c r="Z9" s="234">
        <v>1</v>
      </c>
    </row>
    <row r="10" spans="1:26" ht="20.100000000000001" customHeight="1" x14ac:dyDescent="0.2">
      <c r="A10" s="228"/>
      <c r="B10" s="290" t="s">
        <v>123</v>
      </c>
      <c r="C10" s="291"/>
      <c r="D10" s="229"/>
      <c r="E10" s="230"/>
      <c r="F10" s="248"/>
      <c r="G10" s="231"/>
      <c r="H10" s="230"/>
      <c r="I10" s="231"/>
      <c r="J10" s="231"/>
      <c r="K10" s="231"/>
      <c r="L10" s="231"/>
      <c r="M10" s="231"/>
      <c r="N10" s="231"/>
      <c r="O10" s="230"/>
      <c r="P10" s="231"/>
      <c r="Q10" s="231"/>
      <c r="R10" s="231"/>
      <c r="S10" s="232"/>
      <c r="T10" s="231"/>
      <c r="U10" s="231"/>
      <c r="V10" s="231"/>
      <c r="W10" s="233"/>
      <c r="X10" s="230"/>
      <c r="Y10" s="231"/>
    </row>
    <row r="11" spans="1:26" ht="20.100000000000001" customHeight="1" x14ac:dyDescent="0.2">
      <c r="A11" s="228">
        <v>2</v>
      </c>
      <c r="B11" s="379" t="s">
        <v>0</v>
      </c>
      <c r="C11" s="286"/>
      <c r="D11" s="235">
        <v>0.48</v>
      </c>
      <c r="E11" s="236">
        <v>26.47</v>
      </c>
      <c r="F11" s="249">
        <v>36.479999999999997</v>
      </c>
      <c r="G11" s="237">
        <v>17.03</v>
      </c>
      <c r="H11" s="237">
        <v>12.89</v>
      </c>
      <c r="I11" s="237">
        <v>7.33</v>
      </c>
      <c r="J11" s="237">
        <v>27.92</v>
      </c>
      <c r="K11" s="237">
        <v>19.29</v>
      </c>
      <c r="L11" s="237">
        <v>2.82</v>
      </c>
      <c r="M11" s="237">
        <v>12.57</v>
      </c>
      <c r="N11" s="237">
        <v>0.67</v>
      </c>
      <c r="O11" s="236">
        <v>6.49</v>
      </c>
      <c r="P11" s="251">
        <v>1.45</v>
      </c>
      <c r="Q11" s="251">
        <v>585.55999999999995</v>
      </c>
      <c r="R11" s="237">
        <v>38.29</v>
      </c>
      <c r="S11" s="238">
        <v>202.37</v>
      </c>
      <c r="T11" s="237">
        <v>4.78</v>
      </c>
      <c r="U11" s="237">
        <v>20.86</v>
      </c>
      <c r="V11" s="237">
        <v>4.16</v>
      </c>
      <c r="W11" s="239">
        <v>1287.8599999999999</v>
      </c>
      <c r="X11" s="236">
        <v>5.75</v>
      </c>
      <c r="Y11" s="237">
        <v>19.329999999999998</v>
      </c>
      <c r="Z11" s="234">
        <v>2</v>
      </c>
    </row>
    <row r="12" spans="1:26" ht="20.100000000000001" customHeight="1" x14ac:dyDescent="0.2">
      <c r="A12" s="240">
        <f t="shared" ref="A12:A26" si="0">A11+1</f>
        <v>3</v>
      </c>
      <c r="B12" s="379" t="s">
        <v>1</v>
      </c>
      <c r="C12" s="286"/>
      <c r="D12" s="235">
        <v>0.44</v>
      </c>
      <c r="E12" s="236">
        <v>30.2</v>
      </c>
      <c r="F12" s="249">
        <v>37</v>
      </c>
      <c r="G12" s="237">
        <v>16.899999999999999</v>
      </c>
      <c r="H12" s="237">
        <v>14.07</v>
      </c>
      <c r="I12" s="237">
        <v>7.38</v>
      </c>
      <c r="J12" s="237">
        <v>28.4</v>
      </c>
      <c r="K12" s="237">
        <v>18.38</v>
      </c>
      <c r="L12" s="237">
        <v>2.82</v>
      </c>
      <c r="M12" s="237">
        <v>14.04</v>
      </c>
      <c r="N12" s="237">
        <v>0.63</v>
      </c>
      <c r="O12" s="236">
        <v>6.68</v>
      </c>
      <c r="P12" s="251">
        <v>1.3</v>
      </c>
      <c r="Q12" s="251">
        <v>502.58</v>
      </c>
      <c r="R12" s="237">
        <v>37.590000000000003</v>
      </c>
      <c r="S12" s="238">
        <v>202.4</v>
      </c>
      <c r="T12" s="237">
        <v>3.44</v>
      </c>
      <c r="U12" s="237">
        <v>21.79</v>
      </c>
      <c r="V12" s="237">
        <v>3.04</v>
      </c>
      <c r="W12" s="239">
        <v>1299.9100000000001</v>
      </c>
      <c r="X12" s="236">
        <v>5.22</v>
      </c>
      <c r="Y12" s="237">
        <v>18.02</v>
      </c>
      <c r="Z12" s="234">
        <f t="shared" ref="Z12:Z26" si="1">Z11+1</f>
        <v>3</v>
      </c>
    </row>
    <row r="13" spans="1:26" ht="20.100000000000001" customHeight="1" x14ac:dyDescent="0.2">
      <c r="A13" s="240">
        <f t="shared" si="0"/>
        <v>4</v>
      </c>
      <c r="B13" s="379" t="s">
        <v>2</v>
      </c>
      <c r="C13" s="286"/>
      <c r="D13" s="235">
        <v>0.45</v>
      </c>
      <c r="E13" s="236">
        <v>29.1</v>
      </c>
      <c r="F13" s="249">
        <v>30.98</v>
      </c>
      <c r="G13" s="237">
        <v>16.41</v>
      </c>
      <c r="H13" s="237">
        <v>12.29</v>
      </c>
      <c r="I13" s="237">
        <v>7.17</v>
      </c>
      <c r="J13" s="237">
        <v>22.83</v>
      </c>
      <c r="K13" s="237">
        <v>16.64</v>
      </c>
      <c r="L13" s="237">
        <v>2.98</v>
      </c>
      <c r="M13" s="237">
        <v>14.14</v>
      </c>
      <c r="N13" s="237">
        <v>0.66</v>
      </c>
      <c r="O13" s="236">
        <v>6.27</v>
      </c>
      <c r="P13" s="251">
        <v>1.39</v>
      </c>
      <c r="Q13" s="251">
        <v>623.17999999999995</v>
      </c>
      <c r="R13" s="237">
        <v>37.090000000000003</v>
      </c>
      <c r="S13" s="238">
        <v>223.36</v>
      </c>
      <c r="T13" s="237">
        <v>3.13</v>
      </c>
      <c r="U13" s="237">
        <v>24.04</v>
      </c>
      <c r="V13" s="237">
        <v>2.97</v>
      </c>
      <c r="W13" s="239">
        <v>1278.3399999999999</v>
      </c>
      <c r="X13" s="236">
        <v>5.8</v>
      </c>
      <c r="Y13" s="237">
        <v>18.36</v>
      </c>
      <c r="Z13" s="234">
        <f t="shared" si="1"/>
        <v>4</v>
      </c>
    </row>
    <row r="14" spans="1:26" ht="20.100000000000001" customHeight="1" x14ac:dyDescent="0.2">
      <c r="A14" s="240">
        <f t="shared" si="0"/>
        <v>5</v>
      </c>
      <c r="B14" s="379" t="s">
        <v>3</v>
      </c>
      <c r="C14" s="286"/>
      <c r="D14" s="235">
        <v>0.51</v>
      </c>
      <c r="E14" s="236">
        <v>30.13</v>
      </c>
      <c r="F14" s="249">
        <v>33.65</v>
      </c>
      <c r="G14" s="237">
        <v>17.02</v>
      </c>
      <c r="H14" s="237">
        <v>12.75</v>
      </c>
      <c r="I14" s="237">
        <v>7.42</v>
      </c>
      <c r="J14" s="237">
        <v>28.88</v>
      </c>
      <c r="K14" s="237">
        <v>18.37</v>
      </c>
      <c r="L14" s="237">
        <v>2.59</v>
      </c>
      <c r="M14" s="237">
        <v>13.47</v>
      </c>
      <c r="N14" s="237">
        <v>0.68</v>
      </c>
      <c r="O14" s="236">
        <v>6.01</v>
      </c>
      <c r="P14" s="251">
        <v>1.29</v>
      </c>
      <c r="Q14" s="251">
        <v>633</v>
      </c>
      <c r="R14" s="237">
        <v>36.619999999999997</v>
      </c>
      <c r="S14" s="238">
        <v>214.22</v>
      </c>
      <c r="T14" s="237">
        <v>4.59</v>
      </c>
      <c r="U14" s="237">
        <v>21.86</v>
      </c>
      <c r="V14" s="237">
        <v>4.51</v>
      </c>
      <c r="W14" s="239">
        <v>1230.55</v>
      </c>
      <c r="X14" s="236">
        <v>5.46</v>
      </c>
      <c r="Y14" s="237">
        <v>17.899999999999999</v>
      </c>
      <c r="Z14" s="234">
        <f t="shared" si="1"/>
        <v>5</v>
      </c>
    </row>
    <row r="15" spans="1:26" ht="20.100000000000001" customHeight="1" x14ac:dyDescent="0.2">
      <c r="A15" s="240">
        <f t="shared" si="0"/>
        <v>6</v>
      </c>
      <c r="B15" s="379" t="s">
        <v>4</v>
      </c>
      <c r="C15" s="286"/>
      <c r="D15" s="235">
        <v>0.39</v>
      </c>
      <c r="E15" s="236">
        <v>26.15</v>
      </c>
      <c r="F15" s="249">
        <v>33.340000000000003</v>
      </c>
      <c r="G15" s="237">
        <v>17.97</v>
      </c>
      <c r="H15" s="237">
        <v>13.03</v>
      </c>
      <c r="I15" s="237">
        <v>7.15</v>
      </c>
      <c r="J15" s="237">
        <v>26.71</v>
      </c>
      <c r="K15" s="237">
        <v>17.28</v>
      </c>
      <c r="L15" s="237">
        <v>2.69</v>
      </c>
      <c r="M15" s="237">
        <v>13.09</v>
      </c>
      <c r="N15" s="237">
        <v>0.64</v>
      </c>
      <c r="O15" s="236">
        <v>6.38</v>
      </c>
      <c r="P15" s="251">
        <v>1.22</v>
      </c>
      <c r="Q15" s="251">
        <v>604.67999999999995</v>
      </c>
      <c r="R15" s="237">
        <v>36.369999999999997</v>
      </c>
      <c r="S15" s="238">
        <v>219.91</v>
      </c>
      <c r="T15" s="237">
        <v>3.76</v>
      </c>
      <c r="U15" s="237">
        <v>21.07</v>
      </c>
      <c r="V15" s="237">
        <v>4.42</v>
      </c>
      <c r="W15" s="239">
        <v>1234.1199999999999</v>
      </c>
      <c r="X15" s="236">
        <v>5.2</v>
      </c>
      <c r="Y15" s="237">
        <v>18.88</v>
      </c>
      <c r="Z15" s="234">
        <f t="shared" si="1"/>
        <v>6</v>
      </c>
    </row>
    <row r="16" spans="1:26" ht="20.100000000000001" customHeight="1" x14ac:dyDescent="0.2">
      <c r="A16" s="240">
        <f t="shared" si="0"/>
        <v>7</v>
      </c>
      <c r="B16" s="379" t="s">
        <v>5</v>
      </c>
      <c r="C16" s="286"/>
      <c r="D16" s="235">
        <v>0.49</v>
      </c>
      <c r="E16" s="236">
        <v>27.24</v>
      </c>
      <c r="F16" s="249">
        <v>29.31</v>
      </c>
      <c r="G16" s="237">
        <v>17.02</v>
      </c>
      <c r="H16" s="237">
        <v>12.66</v>
      </c>
      <c r="I16" s="237">
        <v>7.5</v>
      </c>
      <c r="J16" s="237">
        <v>26.29</v>
      </c>
      <c r="K16" s="237">
        <v>16.170000000000002</v>
      </c>
      <c r="L16" s="237">
        <v>2.71</v>
      </c>
      <c r="M16" s="237">
        <v>13.55</v>
      </c>
      <c r="N16" s="237">
        <v>0.66</v>
      </c>
      <c r="O16" s="236">
        <v>6.15</v>
      </c>
      <c r="P16" s="251">
        <v>1.28</v>
      </c>
      <c r="Q16" s="251">
        <v>590.61</v>
      </c>
      <c r="R16" s="237">
        <v>39.1</v>
      </c>
      <c r="S16" s="238">
        <v>218.67</v>
      </c>
      <c r="T16" s="237">
        <v>4.29</v>
      </c>
      <c r="U16" s="237">
        <v>24.91</v>
      </c>
      <c r="V16" s="237">
        <v>3.61</v>
      </c>
      <c r="W16" s="239">
        <v>1275.3399999999999</v>
      </c>
      <c r="X16" s="236">
        <v>5.35</v>
      </c>
      <c r="Y16" s="237">
        <v>20.45</v>
      </c>
      <c r="Z16" s="234">
        <f t="shared" si="1"/>
        <v>7</v>
      </c>
    </row>
    <row r="17" spans="1:26" ht="20.100000000000001" customHeight="1" x14ac:dyDescent="0.2">
      <c r="A17" s="240">
        <f t="shared" si="0"/>
        <v>8</v>
      </c>
      <c r="B17" s="379" t="s">
        <v>6</v>
      </c>
      <c r="C17" s="286"/>
      <c r="D17" s="235">
        <v>0.4</v>
      </c>
      <c r="E17" s="236">
        <v>27.52</v>
      </c>
      <c r="F17" s="249">
        <v>31.4</v>
      </c>
      <c r="G17" s="237">
        <v>16.62</v>
      </c>
      <c r="H17" s="237">
        <v>12.42</v>
      </c>
      <c r="I17" s="237">
        <v>7.59</v>
      </c>
      <c r="J17" s="237">
        <v>25.97</v>
      </c>
      <c r="K17" s="237">
        <v>16.54</v>
      </c>
      <c r="L17" s="237">
        <v>2.83</v>
      </c>
      <c r="M17" s="237">
        <v>14.78</v>
      </c>
      <c r="N17" s="237">
        <v>0.7</v>
      </c>
      <c r="O17" s="236">
        <v>6.42</v>
      </c>
      <c r="P17" s="251">
        <v>1.46</v>
      </c>
      <c r="Q17" s="251">
        <v>597.37</v>
      </c>
      <c r="R17" s="237">
        <v>38.18</v>
      </c>
      <c r="S17" s="238">
        <v>214.17</v>
      </c>
      <c r="T17" s="237">
        <v>3.64</v>
      </c>
      <c r="U17" s="237">
        <v>22.85</v>
      </c>
      <c r="V17" s="237">
        <v>3.32</v>
      </c>
      <c r="W17" s="239">
        <v>1236.7</v>
      </c>
      <c r="X17" s="236">
        <v>5.29</v>
      </c>
      <c r="Y17" s="237">
        <v>22.31</v>
      </c>
      <c r="Z17" s="234">
        <f t="shared" si="1"/>
        <v>8</v>
      </c>
    </row>
    <row r="18" spans="1:26" ht="20.100000000000001" customHeight="1" x14ac:dyDescent="0.2">
      <c r="A18" s="240">
        <f t="shared" si="0"/>
        <v>9</v>
      </c>
      <c r="B18" s="379" t="s">
        <v>7</v>
      </c>
      <c r="C18" s="286"/>
      <c r="D18" s="235">
        <v>0.51</v>
      </c>
      <c r="E18" s="236">
        <v>27.27</v>
      </c>
      <c r="F18" s="249">
        <v>33.770000000000003</v>
      </c>
      <c r="G18" s="237">
        <v>16.96</v>
      </c>
      <c r="H18" s="237">
        <v>14.09</v>
      </c>
      <c r="I18" s="237">
        <v>6.91</v>
      </c>
      <c r="J18" s="237">
        <v>27.76</v>
      </c>
      <c r="K18" s="237">
        <v>18.11</v>
      </c>
      <c r="L18" s="237">
        <v>2.63</v>
      </c>
      <c r="M18" s="237">
        <v>13.62</v>
      </c>
      <c r="N18" s="237">
        <v>0.59</v>
      </c>
      <c r="O18" s="236">
        <v>6.16</v>
      </c>
      <c r="P18" s="251">
        <v>1.36</v>
      </c>
      <c r="Q18" s="251">
        <v>628.33000000000004</v>
      </c>
      <c r="R18" s="237">
        <v>39.869999999999997</v>
      </c>
      <c r="S18" s="238">
        <v>184.97</v>
      </c>
      <c r="T18" s="237">
        <v>3.95</v>
      </c>
      <c r="U18" s="237">
        <v>23.05</v>
      </c>
      <c r="V18" s="237">
        <v>3.36</v>
      </c>
      <c r="W18" s="239">
        <v>1211.1600000000001</v>
      </c>
      <c r="X18" s="236">
        <v>5.82</v>
      </c>
      <c r="Y18" s="237">
        <v>20.89</v>
      </c>
      <c r="Z18" s="234">
        <f t="shared" si="1"/>
        <v>9</v>
      </c>
    </row>
    <row r="19" spans="1:26" ht="20.100000000000001" customHeight="1" x14ac:dyDescent="0.2">
      <c r="A19" s="240">
        <f t="shared" si="0"/>
        <v>10</v>
      </c>
      <c r="B19" s="379" t="s">
        <v>8</v>
      </c>
      <c r="C19" s="286"/>
      <c r="D19" s="235">
        <v>0.41</v>
      </c>
      <c r="E19" s="236">
        <v>26.75</v>
      </c>
      <c r="F19" s="249">
        <v>30.58</v>
      </c>
      <c r="G19" s="237">
        <v>17.02</v>
      </c>
      <c r="H19" s="237">
        <v>12.47</v>
      </c>
      <c r="I19" s="237">
        <v>7.3</v>
      </c>
      <c r="J19" s="237">
        <v>23.22</v>
      </c>
      <c r="K19" s="237">
        <v>16.559999999999999</v>
      </c>
      <c r="L19" s="237">
        <v>2.83</v>
      </c>
      <c r="M19" s="237">
        <v>13.86</v>
      </c>
      <c r="N19" s="237">
        <v>0.63</v>
      </c>
      <c r="O19" s="236">
        <v>6.31</v>
      </c>
      <c r="P19" s="251">
        <v>1.32</v>
      </c>
      <c r="Q19" s="251">
        <v>656.62</v>
      </c>
      <c r="R19" s="237">
        <v>33.1</v>
      </c>
      <c r="S19" s="238">
        <v>182.9</v>
      </c>
      <c r="T19" s="237">
        <v>4.12</v>
      </c>
      <c r="U19" s="237">
        <v>22.26</v>
      </c>
      <c r="V19" s="237">
        <v>3.36</v>
      </c>
      <c r="W19" s="239">
        <v>1372.98</v>
      </c>
      <c r="X19" s="236">
        <v>5.57</v>
      </c>
      <c r="Y19" s="237">
        <v>16.3</v>
      </c>
      <c r="Z19" s="234">
        <f t="shared" si="1"/>
        <v>10</v>
      </c>
    </row>
    <row r="20" spans="1:26" ht="20.100000000000001" customHeight="1" x14ac:dyDescent="0.2">
      <c r="A20" s="240">
        <f t="shared" si="0"/>
        <v>11</v>
      </c>
      <c r="B20" s="379" t="s">
        <v>9</v>
      </c>
      <c r="C20" s="286"/>
      <c r="D20" s="235">
        <v>0.44</v>
      </c>
      <c r="E20" s="236">
        <v>25.82</v>
      </c>
      <c r="F20" s="249">
        <v>33.549999999999997</v>
      </c>
      <c r="G20" s="237">
        <v>15.93</v>
      </c>
      <c r="H20" s="237">
        <v>12.22</v>
      </c>
      <c r="I20" s="237">
        <v>6.74</v>
      </c>
      <c r="J20" s="237">
        <v>23.33</v>
      </c>
      <c r="K20" s="237">
        <v>15.58</v>
      </c>
      <c r="L20" s="237">
        <v>2.93</v>
      </c>
      <c r="M20" s="237">
        <v>12.5</v>
      </c>
      <c r="N20" s="237">
        <v>0.72</v>
      </c>
      <c r="O20" s="236">
        <v>6.38</v>
      </c>
      <c r="P20" s="251">
        <v>1.41</v>
      </c>
      <c r="Q20" s="251">
        <v>618.24</v>
      </c>
      <c r="R20" s="237">
        <v>32.9</v>
      </c>
      <c r="S20" s="238">
        <v>192.39</v>
      </c>
      <c r="T20" s="237">
        <v>3.32</v>
      </c>
      <c r="U20" s="237">
        <v>20.37</v>
      </c>
      <c r="V20" s="237">
        <v>4.88</v>
      </c>
      <c r="W20" s="239">
        <v>1285.55</v>
      </c>
      <c r="X20" s="236">
        <v>5.67</v>
      </c>
      <c r="Y20" s="237">
        <v>17.46</v>
      </c>
      <c r="Z20" s="234">
        <f t="shared" si="1"/>
        <v>11</v>
      </c>
    </row>
    <row r="21" spans="1:26" ht="20.100000000000001" customHeight="1" x14ac:dyDescent="0.2">
      <c r="A21" s="240">
        <f t="shared" si="0"/>
        <v>12</v>
      </c>
      <c r="B21" s="379" t="s">
        <v>10</v>
      </c>
      <c r="C21" s="286"/>
      <c r="D21" s="235">
        <v>0.43</v>
      </c>
      <c r="E21" s="236">
        <v>28.92</v>
      </c>
      <c r="F21" s="249">
        <v>38.06</v>
      </c>
      <c r="G21" s="237">
        <v>18.97</v>
      </c>
      <c r="H21" s="237">
        <v>13.94</v>
      </c>
      <c r="I21" s="237">
        <v>7.75</v>
      </c>
      <c r="J21" s="237">
        <v>31.32</v>
      </c>
      <c r="K21" s="237">
        <v>19.920000000000002</v>
      </c>
      <c r="L21" s="237">
        <v>2.46</v>
      </c>
      <c r="M21" s="237">
        <v>13.31</v>
      </c>
      <c r="N21" s="237">
        <v>0.69</v>
      </c>
      <c r="O21" s="236">
        <v>6.43</v>
      </c>
      <c r="P21" s="251">
        <v>1.58</v>
      </c>
      <c r="Q21" s="251">
        <v>568.65</v>
      </c>
      <c r="R21" s="237">
        <v>40.85</v>
      </c>
      <c r="S21" s="238">
        <v>204.54</v>
      </c>
      <c r="T21" s="237">
        <v>3.34</v>
      </c>
      <c r="U21" s="237">
        <v>21.67</v>
      </c>
      <c r="V21" s="237">
        <v>3.75</v>
      </c>
      <c r="W21" s="239">
        <v>1170.28</v>
      </c>
      <c r="X21" s="236">
        <v>5.24</v>
      </c>
      <c r="Y21" s="237">
        <v>22.57</v>
      </c>
      <c r="Z21" s="234">
        <f t="shared" si="1"/>
        <v>12</v>
      </c>
    </row>
    <row r="22" spans="1:26" ht="20.100000000000001" customHeight="1" x14ac:dyDescent="0.2">
      <c r="A22" s="240">
        <f t="shared" si="0"/>
        <v>13</v>
      </c>
      <c r="B22" s="379" t="s">
        <v>11</v>
      </c>
      <c r="C22" s="286"/>
      <c r="D22" s="235">
        <v>0.41</v>
      </c>
      <c r="E22" s="236">
        <v>27.67</v>
      </c>
      <c r="F22" s="249">
        <v>32.229999999999997</v>
      </c>
      <c r="G22" s="237">
        <v>16.649999999999999</v>
      </c>
      <c r="H22" s="237">
        <v>12.84</v>
      </c>
      <c r="I22" s="237">
        <v>7.13</v>
      </c>
      <c r="J22" s="237">
        <v>25.88</v>
      </c>
      <c r="K22" s="237">
        <v>16.57</v>
      </c>
      <c r="L22" s="237">
        <v>2.75</v>
      </c>
      <c r="M22" s="237">
        <v>13.85</v>
      </c>
      <c r="N22" s="237">
        <v>0.67</v>
      </c>
      <c r="O22" s="236">
        <v>6.2</v>
      </c>
      <c r="P22" s="251">
        <v>1.18</v>
      </c>
      <c r="Q22" s="251">
        <v>675.09</v>
      </c>
      <c r="R22" s="237">
        <v>38.590000000000003</v>
      </c>
      <c r="S22" s="238">
        <v>182.95</v>
      </c>
      <c r="T22" s="237">
        <v>5.23</v>
      </c>
      <c r="U22" s="237">
        <v>21.58</v>
      </c>
      <c r="V22" s="237">
        <v>4.13</v>
      </c>
      <c r="W22" s="239">
        <v>1278.74</v>
      </c>
      <c r="X22" s="236">
        <v>5.29</v>
      </c>
      <c r="Y22" s="237">
        <v>20.85</v>
      </c>
      <c r="Z22" s="234">
        <f t="shared" si="1"/>
        <v>13</v>
      </c>
    </row>
    <row r="23" spans="1:26" ht="20.100000000000001" customHeight="1" x14ac:dyDescent="0.2">
      <c r="A23" s="240">
        <f t="shared" si="0"/>
        <v>14</v>
      </c>
      <c r="B23" s="379" t="s">
        <v>12</v>
      </c>
      <c r="C23" s="286"/>
      <c r="D23" s="235">
        <v>0.39</v>
      </c>
      <c r="E23" s="236">
        <v>26.05</v>
      </c>
      <c r="F23" s="249">
        <v>30.91</v>
      </c>
      <c r="G23" s="237">
        <v>18.23</v>
      </c>
      <c r="H23" s="237">
        <v>12.16</v>
      </c>
      <c r="I23" s="237">
        <v>6.82</v>
      </c>
      <c r="J23" s="237">
        <v>27.27</v>
      </c>
      <c r="K23" s="237">
        <v>16.38</v>
      </c>
      <c r="L23" s="237">
        <v>2.57</v>
      </c>
      <c r="M23" s="237">
        <v>11.81</v>
      </c>
      <c r="N23" s="237">
        <v>0.64</v>
      </c>
      <c r="O23" s="236">
        <v>6.43</v>
      </c>
      <c r="P23" s="251">
        <v>1.3</v>
      </c>
      <c r="Q23" s="251">
        <v>702.5</v>
      </c>
      <c r="R23" s="237">
        <v>34.47</v>
      </c>
      <c r="S23" s="238">
        <v>199.97</v>
      </c>
      <c r="T23" s="237">
        <v>4.05</v>
      </c>
      <c r="U23" s="237">
        <v>22.33</v>
      </c>
      <c r="V23" s="237">
        <v>3.83</v>
      </c>
      <c r="W23" s="239">
        <v>1300.3</v>
      </c>
      <c r="X23" s="236">
        <v>5.65</v>
      </c>
      <c r="Y23" s="237">
        <v>15.36</v>
      </c>
      <c r="Z23" s="234">
        <f t="shared" si="1"/>
        <v>14</v>
      </c>
    </row>
    <row r="24" spans="1:26" ht="20.100000000000001" customHeight="1" x14ac:dyDescent="0.2">
      <c r="A24" s="240">
        <f t="shared" si="0"/>
        <v>15</v>
      </c>
      <c r="B24" s="379" t="s">
        <v>13</v>
      </c>
      <c r="C24" s="286"/>
      <c r="D24" s="235">
        <v>0.43</v>
      </c>
      <c r="E24" s="236">
        <v>30.1</v>
      </c>
      <c r="F24" s="249">
        <v>32</v>
      </c>
      <c r="G24" s="237">
        <v>16.87</v>
      </c>
      <c r="H24" s="237">
        <v>12.09</v>
      </c>
      <c r="I24" s="237">
        <v>7.18</v>
      </c>
      <c r="J24" s="237">
        <v>27.71</v>
      </c>
      <c r="K24" s="237">
        <v>19.12</v>
      </c>
      <c r="L24" s="237">
        <v>2.85</v>
      </c>
      <c r="M24" s="237">
        <v>13.64</v>
      </c>
      <c r="N24" s="237">
        <v>0.68</v>
      </c>
      <c r="O24" s="236">
        <v>6.52</v>
      </c>
      <c r="P24" s="251">
        <v>1.53</v>
      </c>
      <c r="Q24" s="251">
        <v>599.96</v>
      </c>
      <c r="R24" s="237">
        <v>37.270000000000003</v>
      </c>
      <c r="S24" s="238">
        <v>197.12</v>
      </c>
      <c r="T24" s="237">
        <v>3.34</v>
      </c>
      <c r="U24" s="237">
        <v>19.89</v>
      </c>
      <c r="V24" s="237">
        <v>3.2</v>
      </c>
      <c r="W24" s="239">
        <v>1326.19</v>
      </c>
      <c r="X24" s="236">
        <v>5.96</v>
      </c>
      <c r="Y24" s="237">
        <v>18.45</v>
      </c>
      <c r="Z24" s="234">
        <f t="shared" si="1"/>
        <v>15</v>
      </c>
    </row>
    <row r="25" spans="1:26" ht="20.100000000000001" customHeight="1" x14ac:dyDescent="0.2">
      <c r="A25" s="240">
        <f t="shared" si="0"/>
        <v>16</v>
      </c>
      <c r="B25" s="379" t="s">
        <v>14</v>
      </c>
      <c r="C25" s="286"/>
      <c r="D25" s="235">
        <v>0.5</v>
      </c>
      <c r="E25" s="236">
        <v>33.22</v>
      </c>
      <c r="F25" s="249">
        <v>36.619999999999997</v>
      </c>
      <c r="G25" s="237">
        <v>16.88</v>
      </c>
      <c r="H25" s="237">
        <v>12.56</v>
      </c>
      <c r="I25" s="237">
        <v>7.34</v>
      </c>
      <c r="J25" s="237">
        <v>25.04</v>
      </c>
      <c r="K25" s="237">
        <v>17.899999999999999</v>
      </c>
      <c r="L25" s="237">
        <v>2.67</v>
      </c>
      <c r="M25" s="237">
        <v>12.64</v>
      </c>
      <c r="N25" s="237">
        <v>0.67</v>
      </c>
      <c r="O25" s="236">
        <v>6.25</v>
      </c>
      <c r="P25" s="251">
        <v>1.25</v>
      </c>
      <c r="Q25" s="251">
        <v>573.82000000000005</v>
      </c>
      <c r="R25" s="237">
        <v>35.64</v>
      </c>
      <c r="S25" s="238">
        <v>190.34</v>
      </c>
      <c r="T25" s="237">
        <v>3.89</v>
      </c>
      <c r="U25" s="237">
        <v>20.6</v>
      </c>
      <c r="V25" s="237">
        <v>4.58</v>
      </c>
      <c r="W25" s="239">
        <v>1281.1400000000001</v>
      </c>
      <c r="X25" s="236">
        <v>5.52</v>
      </c>
      <c r="Y25" s="237">
        <v>17.73</v>
      </c>
      <c r="Z25" s="234">
        <f t="shared" si="1"/>
        <v>16</v>
      </c>
    </row>
    <row r="26" spans="1:26" ht="20.100000000000001" customHeight="1" x14ac:dyDescent="0.2">
      <c r="A26" s="240">
        <f t="shared" si="0"/>
        <v>17</v>
      </c>
      <c r="B26" s="380" t="s">
        <v>15</v>
      </c>
      <c r="C26" s="286"/>
      <c r="D26" s="235">
        <v>0.43</v>
      </c>
      <c r="E26" s="236">
        <v>29.61</v>
      </c>
      <c r="F26" s="250">
        <v>36.44</v>
      </c>
      <c r="G26" s="237">
        <v>17.059999999999999</v>
      </c>
      <c r="H26" s="237">
        <v>13.37</v>
      </c>
      <c r="I26" s="237">
        <v>7.29</v>
      </c>
      <c r="J26" s="237">
        <v>29.8</v>
      </c>
      <c r="K26" s="237">
        <v>17.64</v>
      </c>
      <c r="L26" s="237">
        <v>2.56</v>
      </c>
      <c r="M26" s="237">
        <v>12.55</v>
      </c>
      <c r="N26" s="237">
        <v>0.69</v>
      </c>
      <c r="O26" s="236">
        <v>6.56</v>
      </c>
      <c r="P26" s="252">
        <v>1.55</v>
      </c>
      <c r="Q26" s="252">
        <v>508.99</v>
      </c>
      <c r="R26" s="237">
        <v>40.08</v>
      </c>
      <c r="S26" s="238">
        <v>214.05</v>
      </c>
      <c r="T26" s="237">
        <v>4.07</v>
      </c>
      <c r="U26" s="237">
        <v>23.39</v>
      </c>
      <c r="V26" s="237">
        <v>4.07</v>
      </c>
      <c r="W26" s="239">
        <v>1322.83</v>
      </c>
      <c r="X26" s="236">
        <v>5.69</v>
      </c>
      <c r="Y26" s="237">
        <v>19.670000000000002</v>
      </c>
      <c r="Z26" s="234">
        <f t="shared" si="1"/>
        <v>17</v>
      </c>
    </row>
    <row r="27" spans="1:26" ht="9" customHeight="1" x14ac:dyDescent="0.2">
      <c r="A27" s="376"/>
      <c r="B27" s="31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spans="1:26" s="241" customFormat="1" x14ac:dyDescent="0.2">
      <c r="A28" s="377" t="s">
        <v>35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</row>
    <row r="29" spans="1:26" s="241" customFormat="1" ht="13.5" customHeight="1" x14ac:dyDescent="0.2">
      <c r="A29" s="377" t="s">
        <v>56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</row>
    <row r="30" spans="1:26" x14ac:dyDescent="0.2">
      <c r="A30" s="234"/>
      <c r="B30" s="234"/>
      <c r="N30" s="234"/>
      <c r="X30" s="234"/>
      <c r="Z30" s="200"/>
    </row>
    <row r="31" spans="1:26" x14ac:dyDescent="0.2">
      <c r="A31" s="234"/>
      <c r="B31" s="234"/>
      <c r="Z31" s="200"/>
    </row>
  </sheetData>
  <mergeCells count="51">
    <mergeCell ref="B10:C10"/>
    <mergeCell ref="O4:O6"/>
    <mergeCell ref="A4:A7"/>
    <mergeCell ref="B4:C7"/>
    <mergeCell ref="D4:D6"/>
    <mergeCell ref="E4:F4"/>
    <mergeCell ref="G4:H4"/>
    <mergeCell ref="I4:I6"/>
    <mergeCell ref="D7:M7"/>
    <mergeCell ref="E5:E6"/>
    <mergeCell ref="F5:F6"/>
    <mergeCell ref="G5:G6"/>
    <mergeCell ref="H5:H6"/>
    <mergeCell ref="J4:J6"/>
    <mergeCell ref="K4:K6"/>
    <mergeCell ref="L4:L6"/>
    <mergeCell ref="M4:M6"/>
    <mergeCell ref="X4:X6"/>
    <mergeCell ref="Y4:Y6"/>
    <mergeCell ref="T6:U6"/>
    <mergeCell ref="P4:P6"/>
    <mergeCell ref="Q4:Q6"/>
    <mergeCell ref="R4:R6"/>
    <mergeCell ref="S4:S6"/>
    <mergeCell ref="T4:T5"/>
    <mergeCell ref="U4:U5"/>
    <mergeCell ref="Z4:Z7"/>
    <mergeCell ref="B20:C20"/>
    <mergeCell ref="N7:Y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N4:N6"/>
    <mergeCell ref="V4:V6"/>
    <mergeCell ref="W4:W6"/>
    <mergeCell ref="A27:B27"/>
    <mergeCell ref="A28:Y28"/>
    <mergeCell ref="A29:Y29"/>
    <mergeCell ref="B21:C21"/>
    <mergeCell ref="B22:C22"/>
    <mergeCell ref="B23:C23"/>
    <mergeCell ref="B24:C24"/>
    <mergeCell ref="B25:C25"/>
    <mergeCell ref="B26:C26"/>
  </mergeCells>
  <pageMargins left="0.7" right="0.7" top="0.75" bottom="0.75" header="0.3" footer="0.3"/>
  <pageSetup paperSize="9" scale="86" orientation="portrait" verticalDpi="597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zoomScaleNormal="100" workbookViewId="0"/>
  </sheetViews>
  <sheetFormatPr defaultColWidth="11.28515625" defaultRowHeight="12.75" x14ac:dyDescent="0.2"/>
  <cols>
    <col min="1" max="1" width="16.7109375" style="71" customWidth="1"/>
    <col min="2" max="2" width="8.7109375" style="46" customWidth="1"/>
    <col min="3" max="8" width="12.5703125" style="46" customWidth="1"/>
    <col min="9" max="248" width="9.140625" style="46" customWidth="1"/>
    <col min="249" max="249" width="15.7109375" style="46" customWidth="1"/>
    <col min="250" max="250" width="8.7109375" style="46" customWidth="1"/>
    <col min="251" max="252" width="10.28515625" style="46" customWidth="1"/>
    <col min="253" max="253" width="11" style="46" customWidth="1"/>
    <col min="254" max="254" width="10.7109375" style="46" customWidth="1"/>
    <col min="255" max="255" width="9.85546875" style="46" customWidth="1"/>
    <col min="256" max="256" width="11.28515625" style="46"/>
    <col min="257" max="257" width="14.28515625" style="46" customWidth="1"/>
    <col min="258" max="258" width="12.42578125" style="46" customWidth="1"/>
    <col min="259" max="260" width="9.140625" style="46" customWidth="1"/>
    <col min="261" max="261" width="10.5703125" style="46" customWidth="1"/>
    <col min="262" max="262" width="9.140625" style="46" customWidth="1"/>
    <col min="263" max="263" width="11.42578125" style="46" customWidth="1"/>
    <col min="264" max="504" width="9.140625" style="46" customWidth="1"/>
    <col min="505" max="505" width="15.7109375" style="46" customWidth="1"/>
    <col min="506" max="506" width="8.7109375" style="46" customWidth="1"/>
    <col min="507" max="508" width="10.28515625" style="46" customWidth="1"/>
    <col min="509" max="509" width="11" style="46" customWidth="1"/>
    <col min="510" max="510" width="10.7109375" style="46" customWidth="1"/>
    <col min="511" max="511" width="9.85546875" style="46" customWidth="1"/>
    <col min="512" max="512" width="11.28515625" style="46"/>
    <col min="513" max="513" width="14.28515625" style="46" customWidth="1"/>
    <col min="514" max="514" width="12.42578125" style="46" customWidth="1"/>
    <col min="515" max="516" width="9.140625" style="46" customWidth="1"/>
    <col min="517" max="517" width="10.5703125" style="46" customWidth="1"/>
    <col min="518" max="518" width="9.140625" style="46" customWidth="1"/>
    <col min="519" max="519" width="11.42578125" style="46" customWidth="1"/>
    <col min="520" max="760" width="9.140625" style="46" customWidth="1"/>
    <col min="761" max="761" width="15.7109375" style="46" customWidth="1"/>
    <col min="762" max="762" width="8.7109375" style="46" customWidth="1"/>
    <col min="763" max="764" width="10.28515625" style="46" customWidth="1"/>
    <col min="765" max="765" width="11" style="46" customWidth="1"/>
    <col min="766" max="766" width="10.7109375" style="46" customWidth="1"/>
    <col min="767" max="767" width="9.85546875" style="46" customWidth="1"/>
    <col min="768" max="768" width="11.28515625" style="46"/>
    <col min="769" max="769" width="14.28515625" style="46" customWidth="1"/>
    <col min="770" max="770" width="12.42578125" style="46" customWidth="1"/>
    <col min="771" max="772" width="9.140625" style="46" customWidth="1"/>
    <col min="773" max="773" width="10.5703125" style="46" customWidth="1"/>
    <col min="774" max="774" width="9.140625" style="46" customWidth="1"/>
    <col min="775" max="775" width="11.42578125" style="46" customWidth="1"/>
    <col min="776" max="1016" width="9.140625" style="46" customWidth="1"/>
    <col min="1017" max="1017" width="15.7109375" style="46" customWidth="1"/>
    <col min="1018" max="1018" width="8.7109375" style="46" customWidth="1"/>
    <col min="1019" max="1020" width="10.28515625" style="46" customWidth="1"/>
    <col min="1021" max="1021" width="11" style="46" customWidth="1"/>
    <col min="1022" max="1022" width="10.7109375" style="46" customWidth="1"/>
    <col min="1023" max="1023" width="9.85546875" style="46" customWidth="1"/>
    <col min="1024" max="1024" width="11.28515625" style="46"/>
    <col min="1025" max="1025" width="14.28515625" style="46" customWidth="1"/>
    <col min="1026" max="1026" width="12.42578125" style="46" customWidth="1"/>
    <col min="1027" max="1028" width="9.140625" style="46" customWidth="1"/>
    <col min="1029" max="1029" width="10.5703125" style="46" customWidth="1"/>
    <col min="1030" max="1030" width="9.140625" style="46" customWidth="1"/>
    <col min="1031" max="1031" width="11.42578125" style="46" customWidth="1"/>
    <col min="1032" max="1272" width="9.140625" style="46" customWidth="1"/>
    <col min="1273" max="1273" width="15.7109375" style="46" customWidth="1"/>
    <col min="1274" max="1274" width="8.7109375" style="46" customWidth="1"/>
    <col min="1275" max="1276" width="10.28515625" style="46" customWidth="1"/>
    <col min="1277" max="1277" width="11" style="46" customWidth="1"/>
    <col min="1278" max="1278" width="10.7109375" style="46" customWidth="1"/>
    <col min="1279" max="1279" width="9.85546875" style="46" customWidth="1"/>
    <col min="1280" max="1280" width="11.28515625" style="46"/>
    <col min="1281" max="1281" width="14.28515625" style="46" customWidth="1"/>
    <col min="1282" max="1282" width="12.42578125" style="46" customWidth="1"/>
    <col min="1283" max="1284" width="9.140625" style="46" customWidth="1"/>
    <col min="1285" max="1285" width="10.5703125" style="46" customWidth="1"/>
    <col min="1286" max="1286" width="9.140625" style="46" customWidth="1"/>
    <col min="1287" max="1287" width="11.42578125" style="46" customWidth="1"/>
    <col min="1288" max="1528" width="9.140625" style="46" customWidth="1"/>
    <col min="1529" max="1529" width="15.7109375" style="46" customWidth="1"/>
    <col min="1530" max="1530" width="8.7109375" style="46" customWidth="1"/>
    <col min="1531" max="1532" width="10.28515625" style="46" customWidth="1"/>
    <col min="1533" max="1533" width="11" style="46" customWidth="1"/>
    <col min="1534" max="1534" width="10.7109375" style="46" customWidth="1"/>
    <col min="1535" max="1535" width="9.85546875" style="46" customWidth="1"/>
    <col min="1536" max="1536" width="11.28515625" style="46"/>
    <col min="1537" max="1537" width="14.28515625" style="46" customWidth="1"/>
    <col min="1538" max="1538" width="12.42578125" style="46" customWidth="1"/>
    <col min="1539" max="1540" width="9.140625" style="46" customWidth="1"/>
    <col min="1541" max="1541" width="10.5703125" style="46" customWidth="1"/>
    <col min="1542" max="1542" width="9.140625" style="46" customWidth="1"/>
    <col min="1543" max="1543" width="11.42578125" style="46" customWidth="1"/>
    <col min="1544" max="1784" width="9.140625" style="46" customWidth="1"/>
    <col min="1785" max="1785" width="15.7109375" style="46" customWidth="1"/>
    <col min="1786" max="1786" width="8.7109375" style="46" customWidth="1"/>
    <col min="1787" max="1788" width="10.28515625" style="46" customWidth="1"/>
    <col min="1789" max="1789" width="11" style="46" customWidth="1"/>
    <col min="1790" max="1790" width="10.7109375" style="46" customWidth="1"/>
    <col min="1791" max="1791" width="9.85546875" style="46" customWidth="1"/>
    <col min="1792" max="1792" width="11.28515625" style="46"/>
    <col min="1793" max="1793" width="14.28515625" style="46" customWidth="1"/>
    <col min="1794" max="1794" width="12.42578125" style="46" customWidth="1"/>
    <col min="1795" max="1796" width="9.140625" style="46" customWidth="1"/>
    <col min="1797" max="1797" width="10.5703125" style="46" customWidth="1"/>
    <col min="1798" max="1798" width="9.140625" style="46" customWidth="1"/>
    <col min="1799" max="1799" width="11.42578125" style="46" customWidth="1"/>
    <col min="1800" max="2040" width="9.140625" style="46" customWidth="1"/>
    <col min="2041" max="2041" width="15.7109375" style="46" customWidth="1"/>
    <col min="2042" max="2042" width="8.7109375" style="46" customWidth="1"/>
    <col min="2043" max="2044" width="10.28515625" style="46" customWidth="1"/>
    <col min="2045" max="2045" width="11" style="46" customWidth="1"/>
    <col min="2046" max="2046" width="10.7109375" style="46" customWidth="1"/>
    <col min="2047" max="2047" width="9.85546875" style="46" customWidth="1"/>
    <col min="2048" max="2048" width="11.28515625" style="46"/>
    <col min="2049" max="2049" width="14.28515625" style="46" customWidth="1"/>
    <col min="2050" max="2050" width="12.42578125" style="46" customWidth="1"/>
    <col min="2051" max="2052" width="9.140625" style="46" customWidth="1"/>
    <col min="2053" max="2053" width="10.5703125" style="46" customWidth="1"/>
    <col min="2054" max="2054" width="9.140625" style="46" customWidth="1"/>
    <col min="2055" max="2055" width="11.42578125" style="46" customWidth="1"/>
    <col min="2056" max="2296" width="9.140625" style="46" customWidth="1"/>
    <col min="2297" max="2297" width="15.7109375" style="46" customWidth="1"/>
    <col min="2298" max="2298" width="8.7109375" style="46" customWidth="1"/>
    <col min="2299" max="2300" width="10.28515625" style="46" customWidth="1"/>
    <col min="2301" max="2301" width="11" style="46" customWidth="1"/>
    <col min="2302" max="2302" width="10.7109375" style="46" customWidth="1"/>
    <col min="2303" max="2303" width="9.85546875" style="46" customWidth="1"/>
    <col min="2304" max="2304" width="11.28515625" style="46"/>
    <col min="2305" max="2305" width="14.28515625" style="46" customWidth="1"/>
    <col min="2306" max="2306" width="12.42578125" style="46" customWidth="1"/>
    <col min="2307" max="2308" width="9.140625" style="46" customWidth="1"/>
    <col min="2309" max="2309" width="10.5703125" style="46" customWidth="1"/>
    <col min="2310" max="2310" width="9.140625" style="46" customWidth="1"/>
    <col min="2311" max="2311" width="11.42578125" style="46" customWidth="1"/>
    <col min="2312" max="2552" width="9.140625" style="46" customWidth="1"/>
    <col min="2553" max="2553" width="15.7109375" style="46" customWidth="1"/>
    <col min="2554" max="2554" width="8.7109375" style="46" customWidth="1"/>
    <col min="2555" max="2556" width="10.28515625" style="46" customWidth="1"/>
    <col min="2557" max="2557" width="11" style="46" customWidth="1"/>
    <col min="2558" max="2558" width="10.7109375" style="46" customWidth="1"/>
    <col min="2559" max="2559" width="9.85546875" style="46" customWidth="1"/>
    <col min="2560" max="2560" width="11.28515625" style="46"/>
    <col min="2561" max="2561" width="14.28515625" style="46" customWidth="1"/>
    <col min="2562" max="2562" width="12.42578125" style="46" customWidth="1"/>
    <col min="2563" max="2564" width="9.140625" style="46" customWidth="1"/>
    <col min="2565" max="2565" width="10.5703125" style="46" customWidth="1"/>
    <col min="2566" max="2566" width="9.140625" style="46" customWidth="1"/>
    <col min="2567" max="2567" width="11.42578125" style="46" customWidth="1"/>
    <col min="2568" max="2808" width="9.140625" style="46" customWidth="1"/>
    <col min="2809" max="2809" width="15.7109375" style="46" customWidth="1"/>
    <col min="2810" max="2810" width="8.7109375" style="46" customWidth="1"/>
    <col min="2811" max="2812" width="10.28515625" style="46" customWidth="1"/>
    <col min="2813" max="2813" width="11" style="46" customWidth="1"/>
    <col min="2814" max="2814" width="10.7109375" style="46" customWidth="1"/>
    <col min="2815" max="2815" width="9.85546875" style="46" customWidth="1"/>
    <col min="2816" max="2816" width="11.28515625" style="46"/>
    <col min="2817" max="2817" width="14.28515625" style="46" customWidth="1"/>
    <col min="2818" max="2818" width="12.42578125" style="46" customWidth="1"/>
    <col min="2819" max="2820" width="9.140625" style="46" customWidth="1"/>
    <col min="2821" max="2821" width="10.5703125" style="46" customWidth="1"/>
    <col min="2822" max="2822" width="9.140625" style="46" customWidth="1"/>
    <col min="2823" max="2823" width="11.42578125" style="46" customWidth="1"/>
    <col min="2824" max="3064" width="9.140625" style="46" customWidth="1"/>
    <col min="3065" max="3065" width="15.7109375" style="46" customWidth="1"/>
    <col min="3066" max="3066" width="8.7109375" style="46" customWidth="1"/>
    <col min="3067" max="3068" width="10.28515625" style="46" customWidth="1"/>
    <col min="3069" max="3069" width="11" style="46" customWidth="1"/>
    <col min="3070" max="3070" width="10.7109375" style="46" customWidth="1"/>
    <col min="3071" max="3071" width="9.85546875" style="46" customWidth="1"/>
    <col min="3072" max="3072" width="11.28515625" style="46"/>
    <col min="3073" max="3073" width="14.28515625" style="46" customWidth="1"/>
    <col min="3074" max="3074" width="12.42578125" style="46" customWidth="1"/>
    <col min="3075" max="3076" width="9.140625" style="46" customWidth="1"/>
    <col min="3077" max="3077" width="10.5703125" style="46" customWidth="1"/>
    <col min="3078" max="3078" width="9.140625" style="46" customWidth="1"/>
    <col min="3079" max="3079" width="11.42578125" style="46" customWidth="1"/>
    <col min="3080" max="3320" width="9.140625" style="46" customWidth="1"/>
    <col min="3321" max="3321" width="15.7109375" style="46" customWidth="1"/>
    <col min="3322" max="3322" width="8.7109375" style="46" customWidth="1"/>
    <col min="3323" max="3324" width="10.28515625" style="46" customWidth="1"/>
    <col min="3325" max="3325" width="11" style="46" customWidth="1"/>
    <col min="3326" max="3326" width="10.7109375" style="46" customWidth="1"/>
    <col min="3327" max="3327" width="9.85546875" style="46" customWidth="1"/>
    <col min="3328" max="3328" width="11.28515625" style="46"/>
    <col min="3329" max="3329" width="14.28515625" style="46" customWidth="1"/>
    <col min="3330" max="3330" width="12.42578125" style="46" customWidth="1"/>
    <col min="3331" max="3332" width="9.140625" style="46" customWidth="1"/>
    <col min="3333" max="3333" width="10.5703125" style="46" customWidth="1"/>
    <col min="3334" max="3334" width="9.140625" style="46" customWidth="1"/>
    <col min="3335" max="3335" width="11.42578125" style="46" customWidth="1"/>
    <col min="3336" max="3576" width="9.140625" style="46" customWidth="1"/>
    <col min="3577" max="3577" width="15.7109375" style="46" customWidth="1"/>
    <col min="3578" max="3578" width="8.7109375" style="46" customWidth="1"/>
    <col min="3579" max="3580" width="10.28515625" style="46" customWidth="1"/>
    <col min="3581" max="3581" width="11" style="46" customWidth="1"/>
    <col min="3582" max="3582" width="10.7109375" style="46" customWidth="1"/>
    <col min="3583" max="3583" width="9.85546875" style="46" customWidth="1"/>
    <col min="3584" max="3584" width="11.28515625" style="46"/>
    <col min="3585" max="3585" width="14.28515625" style="46" customWidth="1"/>
    <col min="3586" max="3586" width="12.42578125" style="46" customWidth="1"/>
    <col min="3587" max="3588" width="9.140625" style="46" customWidth="1"/>
    <col min="3589" max="3589" width="10.5703125" style="46" customWidth="1"/>
    <col min="3590" max="3590" width="9.140625" style="46" customWidth="1"/>
    <col min="3591" max="3591" width="11.42578125" style="46" customWidth="1"/>
    <col min="3592" max="3832" width="9.140625" style="46" customWidth="1"/>
    <col min="3833" max="3833" width="15.7109375" style="46" customWidth="1"/>
    <col min="3834" max="3834" width="8.7109375" style="46" customWidth="1"/>
    <col min="3835" max="3836" width="10.28515625" style="46" customWidth="1"/>
    <col min="3837" max="3837" width="11" style="46" customWidth="1"/>
    <col min="3838" max="3838" width="10.7109375" style="46" customWidth="1"/>
    <col min="3839" max="3839" width="9.85546875" style="46" customWidth="1"/>
    <col min="3840" max="3840" width="11.28515625" style="46"/>
    <col min="3841" max="3841" width="14.28515625" style="46" customWidth="1"/>
    <col min="3842" max="3842" width="12.42578125" style="46" customWidth="1"/>
    <col min="3843" max="3844" width="9.140625" style="46" customWidth="1"/>
    <col min="3845" max="3845" width="10.5703125" style="46" customWidth="1"/>
    <col min="3846" max="3846" width="9.140625" style="46" customWidth="1"/>
    <col min="3847" max="3847" width="11.42578125" style="46" customWidth="1"/>
    <col min="3848" max="4088" width="9.140625" style="46" customWidth="1"/>
    <col min="4089" max="4089" width="15.7109375" style="46" customWidth="1"/>
    <col min="4090" max="4090" width="8.7109375" style="46" customWidth="1"/>
    <col min="4091" max="4092" width="10.28515625" style="46" customWidth="1"/>
    <col min="4093" max="4093" width="11" style="46" customWidth="1"/>
    <col min="4094" max="4094" width="10.7109375" style="46" customWidth="1"/>
    <col min="4095" max="4095" width="9.85546875" style="46" customWidth="1"/>
    <col min="4096" max="4096" width="11.28515625" style="46"/>
    <col min="4097" max="4097" width="14.28515625" style="46" customWidth="1"/>
    <col min="4098" max="4098" width="12.42578125" style="46" customWidth="1"/>
    <col min="4099" max="4100" width="9.140625" style="46" customWidth="1"/>
    <col min="4101" max="4101" width="10.5703125" style="46" customWidth="1"/>
    <col min="4102" max="4102" width="9.140625" style="46" customWidth="1"/>
    <col min="4103" max="4103" width="11.42578125" style="46" customWidth="1"/>
    <col min="4104" max="4344" width="9.140625" style="46" customWidth="1"/>
    <col min="4345" max="4345" width="15.7109375" style="46" customWidth="1"/>
    <col min="4346" max="4346" width="8.7109375" style="46" customWidth="1"/>
    <col min="4347" max="4348" width="10.28515625" style="46" customWidth="1"/>
    <col min="4349" max="4349" width="11" style="46" customWidth="1"/>
    <col min="4350" max="4350" width="10.7109375" style="46" customWidth="1"/>
    <col min="4351" max="4351" width="9.85546875" style="46" customWidth="1"/>
    <col min="4352" max="4352" width="11.28515625" style="46"/>
    <col min="4353" max="4353" width="14.28515625" style="46" customWidth="1"/>
    <col min="4354" max="4354" width="12.42578125" style="46" customWidth="1"/>
    <col min="4355" max="4356" width="9.140625" style="46" customWidth="1"/>
    <col min="4357" max="4357" width="10.5703125" style="46" customWidth="1"/>
    <col min="4358" max="4358" width="9.140625" style="46" customWidth="1"/>
    <col min="4359" max="4359" width="11.42578125" style="46" customWidth="1"/>
    <col min="4360" max="4600" width="9.140625" style="46" customWidth="1"/>
    <col min="4601" max="4601" width="15.7109375" style="46" customWidth="1"/>
    <col min="4602" max="4602" width="8.7109375" style="46" customWidth="1"/>
    <col min="4603" max="4604" width="10.28515625" style="46" customWidth="1"/>
    <col min="4605" max="4605" width="11" style="46" customWidth="1"/>
    <col min="4606" max="4606" width="10.7109375" style="46" customWidth="1"/>
    <col min="4607" max="4607" width="9.85546875" style="46" customWidth="1"/>
    <col min="4608" max="4608" width="11.28515625" style="46"/>
    <col min="4609" max="4609" width="14.28515625" style="46" customWidth="1"/>
    <col min="4610" max="4610" width="12.42578125" style="46" customWidth="1"/>
    <col min="4611" max="4612" width="9.140625" style="46" customWidth="1"/>
    <col min="4613" max="4613" width="10.5703125" style="46" customWidth="1"/>
    <col min="4614" max="4614" width="9.140625" style="46" customWidth="1"/>
    <col min="4615" max="4615" width="11.42578125" style="46" customWidth="1"/>
    <col min="4616" max="4856" width="9.140625" style="46" customWidth="1"/>
    <col min="4857" max="4857" width="15.7109375" style="46" customWidth="1"/>
    <col min="4858" max="4858" width="8.7109375" style="46" customWidth="1"/>
    <col min="4859" max="4860" width="10.28515625" style="46" customWidth="1"/>
    <col min="4861" max="4861" width="11" style="46" customWidth="1"/>
    <col min="4862" max="4862" width="10.7109375" style="46" customWidth="1"/>
    <col min="4863" max="4863" width="9.85546875" style="46" customWidth="1"/>
    <col min="4864" max="4864" width="11.28515625" style="46"/>
    <col min="4865" max="4865" width="14.28515625" style="46" customWidth="1"/>
    <col min="4866" max="4866" width="12.42578125" style="46" customWidth="1"/>
    <col min="4867" max="4868" width="9.140625" style="46" customWidth="1"/>
    <col min="4869" max="4869" width="10.5703125" style="46" customWidth="1"/>
    <col min="4870" max="4870" width="9.140625" style="46" customWidth="1"/>
    <col min="4871" max="4871" width="11.42578125" style="46" customWidth="1"/>
    <col min="4872" max="5112" width="9.140625" style="46" customWidth="1"/>
    <col min="5113" max="5113" width="15.7109375" style="46" customWidth="1"/>
    <col min="5114" max="5114" width="8.7109375" style="46" customWidth="1"/>
    <col min="5115" max="5116" width="10.28515625" style="46" customWidth="1"/>
    <col min="5117" max="5117" width="11" style="46" customWidth="1"/>
    <col min="5118" max="5118" width="10.7109375" style="46" customWidth="1"/>
    <col min="5119" max="5119" width="9.85546875" style="46" customWidth="1"/>
    <col min="5120" max="5120" width="11.28515625" style="46"/>
    <col min="5121" max="5121" width="14.28515625" style="46" customWidth="1"/>
    <col min="5122" max="5122" width="12.42578125" style="46" customWidth="1"/>
    <col min="5123" max="5124" width="9.140625" style="46" customWidth="1"/>
    <col min="5125" max="5125" width="10.5703125" style="46" customWidth="1"/>
    <col min="5126" max="5126" width="9.140625" style="46" customWidth="1"/>
    <col min="5127" max="5127" width="11.42578125" style="46" customWidth="1"/>
    <col min="5128" max="5368" width="9.140625" style="46" customWidth="1"/>
    <col min="5369" max="5369" width="15.7109375" style="46" customWidth="1"/>
    <col min="5370" max="5370" width="8.7109375" style="46" customWidth="1"/>
    <col min="5371" max="5372" width="10.28515625" style="46" customWidth="1"/>
    <col min="5373" max="5373" width="11" style="46" customWidth="1"/>
    <col min="5374" max="5374" width="10.7109375" style="46" customWidth="1"/>
    <col min="5375" max="5375" width="9.85546875" style="46" customWidth="1"/>
    <col min="5376" max="5376" width="11.28515625" style="46"/>
    <col min="5377" max="5377" width="14.28515625" style="46" customWidth="1"/>
    <col min="5378" max="5378" width="12.42578125" style="46" customWidth="1"/>
    <col min="5379" max="5380" width="9.140625" style="46" customWidth="1"/>
    <col min="5381" max="5381" width="10.5703125" style="46" customWidth="1"/>
    <col min="5382" max="5382" width="9.140625" style="46" customWidth="1"/>
    <col min="5383" max="5383" width="11.42578125" style="46" customWidth="1"/>
    <col min="5384" max="5624" width="9.140625" style="46" customWidth="1"/>
    <col min="5625" max="5625" width="15.7109375" style="46" customWidth="1"/>
    <col min="5626" max="5626" width="8.7109375" style="46" customWidth="1"/>
    <col min="5627" max="5628" width="10.28515625" style="46" customWidth="1"/>
    <col min="5629" max="5629" width="11" style="46" customWidth="1"/>
    <col min="5630" max="5630" width="10.7109375" style="46" customWidth="1"/>
    <col min="5631" max="5631" width="9.85546875" style="46" customWidth="1"/>
    <col min="5632" max="5632" width="11.28515625" style="46"/>
    <col min="5633" max="5633" width="14.28515625" style="46" customWidth="1"/>
    <col min="5634" max="5634" width="12.42578125" style="46" customWidth="1"/>
    <col min="5635" max="5636" width="9.140625" style="46" customWidth="1"/>
    <col min="5637" max="5637" width="10.5703125" style="46" customWidth="1"/>
    <col min="5638" max="5638" width="9.140625" style="46" customWidth="1"/>
    <col min="5639" max="5639" width="11.42578125" style="46" customWidth="1"/>
    <col min="5640" max="5880" width="9.140625" style="46" customWidth="1"/>
    <col min="5881" max="5881" width="15.7109375" style="46" customWidth="1"/>
    <col min="5882" max="5882" width="8.7109375" style="46" customWidth="1"/>
    <col min="5883" max="5884" width="10.28515625" style="46" customWidth="1"/>
    <col min="5885" max="5885" width="11" style="46" customWidth="1"/>
    <col min="5886" max="5886" width="10.7109375" style="46" customWidth="1"/>
    <col min="5887" max="5887" width="9.85546875" style="46" customWidth="1"/>
    <col min="5888" max="5888" width="11.28515625" style="46"/>
    <col min="5889" max="5889" width="14.28515625" style="46" customWidth="1"/>
    <col min="5890" max="5890" width="12.42578125" style="46" customWidth="1"/>
    <col min="5891" max="5892" width="9.140625" style="46" customWidth="1"/>
    <col min="5893" max="5893" width="10.5703125" style="46" customWidth="1"/>
    <col min="5894" max="5894" width="9.140625" style="46" customWidth="1"/>
    <col min="5895" max="5895" width="11.42578125" style="46" customWidth="1"/>
    <col min="5896" max="6136" width="9.140625" style="46" customWidth="1"/>
    <col min="6137" max="6137" width="15.7109375" style="46" customWidth="1"/>
    <col min="6138" max="6138" width="8.7109375" style="46" customWidth="1"/>
    <col min="6139" max="6140" width="10.28515625" style="46" customWidth="1"/>
    <col min="6141" max="6141" width="11" style="46" customWidth="1"/>
    <col min="6142" max="6142" width="10.7109375" style="46" customWidth="1"/>
    <col min="6143" max="6143" width="9.85546875" style="46" customWidth="1"/>
    <col min="6144" max="6144" width="11.28515625" style="46"/>
    <col min="6145" max="6145" width="14.28515625" style="46" customWidth="1"/>
    <col min="6146" max="6146" width="12.42578125" style="46" customWidth="1"/>
    <col min="6147" max="6148" width="9.140625" style="46" customWidth="1"/>
    <col min="6149" max="6149" width="10.5703125" style="46" customWidth="1"/>
    <col min="6150" max="6150" width="9.140625" style="46" customWidth="1"/>
    <col min="6151" max="6151" width="11.42578125" style="46" customWidth="1"/>
    <col min="6152" max="6392" width="9.140625" style="46" customWidth="1"/>
    <col min="6393" max="6393" width="15.7109375" style="46" customWidth="1"/>
    <col min="6394" max="6394" width="8.7109375" style="46" customWidth="1"/>
    <col min="6395" max="6396" width="10.28515625" style="46" customWidth="1"/>
    <col min="6397" max="6397" width="11" style="46" customWidth="1"/>
    <col min="6398" max="6398" width="10.7109375" style="46" customWidth="1"/>
    <col min="6399" max="6399" width="9.85546875" style="46" customWidth="1"/>
    <col min="6400" max="6400" width="11.28515625" style="46"/>
    <col min="6401" max="6401" width="14.28515625" style="46" customWidth="1"/>
    <col min="6402" max="6402" width="12.42578125" style="46" customWidth="1"/>
    <col min="6403" max="6404" width="9.140625" style="46" customWidth="1"/>
    <col min="6405" max="6405" width="10.5703125" style="46" customWidth="1"/>
    <col min="6406" max="6406" width="9.140625" style="46" customWidth="1"/>
    <col min="6407" max="6407" width="11.42578125" style="46" customWidth="1"/>
    <col min="6408" max="6648" width="9.140625" style="46" customWidth="1"/>
    <col min="6649" max="6649" width="15.7109375" style="46" customWidth="1"/>
    <col min="6650" max="6650" width="8.7109375" style="46" customWidth="1"/>
    <col min="6651" max="6652" width="10.28515625" style="46" customWidth="1"/>
    <col min="6653" max="6653" width="11" style="46" customWidth="1"/>
    <col min="6654" max="6654" width="10.7109375" style="46" customWidth="1"/>
    <col min="6655" max="6655" width="9.85546875" style="46" customWidth="1"/>
    <col min="6656" max="6656" width="11.28515625" style="46"/>
    <col min="6657" max="6657" width="14.28515625" style="46" customWidth="1"/>
    <col min="6658" max="6658" width="12.42578125" style="46" customWidth="1"/>
    <col min="6659" max="6660" width="9.140625" style="46" customWidth="1"/>
    <col min="6661" max="6661" width="10.5703125" style="46" customWidth="1"/>
    <col min="6662" max="6662" width="9.140625" style="46" customWidth="1"/>
    <col min="6663" max="6663" width="11.42578125" style="46" customWidth="1"/>
    <col min="6664" max="6904" width="9.140625" style="46" customWidth="1"/>
    <col min="6905" max="6905" width="15.7109375" style="46" customWidth="1"/>
    <col min="6906" max="6906" width="8.7109375" style="46" customWidth="1"/>
    <col min="6907" max="6908" width="10.28515625" style="46" customWidth="1"/>
    <col min="6909" max="6909" width="11" style="46" customWidth="1"/>
    <col min="6910" max="6910" width="10.7109375" style="46" customWidth="1"/>
    <col min="6911" max="6911" width="9.85546875" style="46" customWidth="1"/>
    <col min="6912" max="6912" width="11.28515625" style="46"/>
    <col min="6913" max="6913" width="14.28515625" style="46" customWidth="1"/>
    <col min="6914" max="6914" width="12.42578125" style="46" customWidth="1"/>
    <col min="6915" max="6916" width="9.140625" style="46" customWidth="1"/>
    <col min="6917" max="6917" width="10.5703125" style="46" customWidth="1"/>
    <col min="6918" max="6918" width="9.140625" style="46" customWidth="1"/>
    <col min="6919" max="6919" width="11.42578125" style="46" customWidth="1"/>
    <col min="6920" max="7160" width="9.140625" style="46" customWidth="1"/>
    <col min="7161" max="7161" width="15.7109375" style="46" customWidth="1"/>
    <col min="7162" max="7162" width="8.7109375" style="46" customWidth="1"/>
    <col min="7163" max="7164" width="10.28515625" style="46" customWidth="1"/>
    <col min="7165" max="7165" width="11" style="46" customWidth="1"/>
    <col min="7166" max="7166" width="10.7109375" style="46" customWidth="1"/>
    <col min="7167" max="7167" width="9.85546875" style="46" customWidth="1"/>
    <col min="7168" max="7168" width="11.28515625" style="46"/>
    <col min="7169" max="7169" width="14.28515625" style="46" customWidth="1"/>
    <col min="7170" max="7170" width="12.42578125" style="46" customWidth="1"/>
    <col min="7171" max="7172" width="9.140625" style="46" customWidth="1"/>
    <col min="7173" max="7173" width="10.5703125" style="46" customWidth="1"/>
    <col min="7174" max="7174" width="9.140625" style="46" customWidth="1"/>
    <col min="7175" max="7175" width="11.42578125" style="46" customWidth="1"/>
    <col min="7176" max="7416" width="9.140625" style="46" customWidth="1"/>
    <col min="7417" max="7417" width="15.7109375" style="46" customWidth="1"/>
    <col min="7418" max="7418" width="8.7109375" style="46" customWidth="1"/>
    <col min="7419" max="7420" width="10.28515625" style="46" customWidth="1"/>
    <col min="7421" max="7421" width="11" style="46" customWidth="1"/>
    <col min="7422" max="7422" width="10.7109375" style="46" customWidth="1"/>
    <col min="7423" max="7423" width="9.85546875" style="46" customWidth="1"/>
    <col min="7424" max="7424" width="11.28515625" style="46"/>
    <col min="7425" max="7425" width="14.28515625" style="46" customWidth="1"/>
    <col min="7426" max="7426" width="12.42578125" style="46" customWidth="1"/>
    <col min="7427" max="7428" width="9.140625" style="46" customWidth="1"/>
    <col min="7429" max="7429" width="10.5703125" style="46" customWidth="1"/>
    <col min="7430" max="7430" width="9.140625" style="46" customWidth="1"/>
    <col min="7431" max="7431" width="11.42578125" style="46" customWidth="1"/>
    <col min="7432" max="7672" width="9.140625" style="46" customWidth="1"/>
    <col min="7673" max="7673" width="15.7109375" style="46" customWidth="1"/>
    <col min="7674" max="7674" width="8.7109375" style="46" customWidth="1"/>
    <col min="7675" max="7676" width="10.28515625" style="46" customWidth="1"/>
    <col min="7677" max="7677" width="11" style="46" customWidth="1"/>
    <col min="7678" max="7678" width="10.7109375" style="46" customWidth="1"/>
    <col min="7679" max="7679" width="9.85546875" style="46" customWidth="1"/>
    <col min="7680" max="7680" width="11.28515625" style="46"/>
    <col min="7681" max="7681" width="14.28515625" style="46" customWidth="1"/>
    <col min="7682" max="7682" width="12.42578125" style="46" customWidth="1"/>
    <col min="7683" max="7684" width="9.140625" style="46" customWidth="1"/>
    <col min="7685" max="7685" width="10.5703125" style="46" customWidth="1"/>
    <col min="7686" max="7686" width="9.140625" style="46" customWidth="1"/>
    <col min="7687" max="7687" width="11.42578125" style="46" customWidth="1"/>
    <col min="7688" max="7928" width="9.140625" style="46" customWidth="1"/>
    <col min="7929" max="7929" width="15.7109375" style="46" customWidth="1"/>
    <col min="7930" max="7930" width="8.7109375" style="46" customWidth="1"/>
    <col min="7931" max="7932" width="10.28515625" style="46" customWidth="1"/>
    <col min="7933" max="7933" width="11" style="46" customWidth="1"/>
    <col min="7934" max="7934" width="10.7109375" style="46" customWidth="1"/>
    <col min="7935" max="7935" width="9.85546875" style="46" customWidth="1"/>
    <col min="7936" max="7936" width="11.28515625" style="46"/>
    <col min="7937" max="7937" width="14.28515625" style="46" customWidth="1"/>
    <col min="7938" max="7938" width="12.42578125" style="46" customWidth="1"/>
    <col min="7939" max="7940" width="9.140625" style="46" customWidth="1"/>
    <col min="7941" max="7941" width="10.5703125" style="46" customWidth="1"/>
    <col min="7942" max="7942" width="9.140625" style="46" customWidth="1"/>
    <col min="7943" max="7943" width="11.42578125" style="46" customWidth="1"/>
    <col min="7944" max="8184" width="9.140625" style="46" customWidth="1"/>
    <col min="8185" max="8185" width="15.7109375" style="46" customWidth="1"/>
    <col min="8186" max="8186" width="8.7109375" style="46" customWidth="1"/>
    <col min="8187" max="8188" width="10.28515625" style="46" customWidth="1"/>
    <col min="8189" max="8189" width="11" style="46" customWidth="1"/>
    <col min="8190" max="8190" width="10.7109375" style="46" customWidth="1"/>
    <col min="8191" max="8191" width="9.85546875" style="46" customWidth="1"/>
    <col min="8192" max="8192" width="11.28515625" style="46"/>
    <col min="8193" max="8193" width="14.28515625" style="46" customWidth="1"/>
    <col min="8194" max="8194" width="12.42578125" style="46" customWidth="1"/>
    <col min="8195" max="8196" width="9.140625" style="46" customWidth="1"/>
    <col min="8197" max="8197" width="10.5703125" style="46" customWidth="1"/>
    <col min="8198" max="8198" width="9.140625" style="46" customWidth="1"/>
    <col min="8199" max="8199" width="11.42578125" style="46" customWidth="1"/>
    <col min="8200" max="8440" width="9.140625" style="46" customWidth="1"/>
    <col min="8441" max="8441" width="15.7109375" style="46" customWidth="1"/>
    <col min="8442" max="8442" width="8.7109375" style="46" customWidth="1"/>
    <col min="8443" max="8444" width="10.28515625" style="46" customWidth="1"/>
    <col min="8445" max="8445" width="11" style="46" customWidth="1"/>
    <col min="8446" max="8446" width="10.7109375" style="46" customWidth="1"/>
    <col min="8447" max="8447" width="9.85546875" style="46" customWidth="1"/>
    <col min="8448" max="8448" width="11.28515625" style="46"/>
    <col min="8449" max="8449" width="14.28515625" style="46" customWidth="1"/>
    <col min="8450" max="8450" width="12.42578125" style="46" customWidth="1"/>
    <col min="8451" max="8452" width="9.140625" style="46" customWidth="1"/>
    <col min="8453" max="8453" width="10.5703125" style="46" customWidth="1"/>
    <col min="8454" max="8454" width="9.140625" style="46" customWidth="1"/>
    <col min="8455" max="8455" width="11.42578125" style="46" customWidth="1"/>
    <col min="8456" max="8696" width="9.140625" style="46" customWidth="1"/>
    <col min="8697" max="8697" width="15.7109375" style="46" customWidth="1"/>
    <col min="8698" max="8698" width="8.7109375" style="46" customWidth="1"/>
    <col min="8699" max="8700" width="10.28515625" style="46" customWidth="1"/>
    <col min="8701" max="8701" width="11" style="46" customWidth="1"/>
    <col min="8702" max="8702" width="10.7109375" style="46" customWidth="1"/>
    <col min="8703" max="8703" width="9.85546875" style="46" customWidth="1"/>
    <col min="8704" max="8704" width="11.28515625" style="46"/>
    <col min="8705" max="8705" width="14.28515625" style="46" customWidth="1"/>
    <col min="8706" max="8706" width="12.42578125" style="46" customWidth="1"/>
    <col min="8707" max="8708" width="9.140625" style="46" customWidth="1"/>
    <col min="8709" max="8709" width="10.5703125" style="46" customWidth="1"/>
    <col min="8710" max="8710" width="9.140625" style="46" customWidth="1"/>
    <col min="8711" max="8711" width="11.42578125" style="46" customWidth="1"/>
    <col min="8712" max="8952" width="9.140625" style="46" customWidth="1"/>
    <col min="8953" max="8953" width="15.7109375" style="46" customWidth="1"/>
    <col min="8954" max="8954" width="8.7109375" style="46" customWidth="1"/>
    <col min="8955" max="8956" width="10.28515625" style="46" customWidth="1"/>
    <col min="8957" max="8957" width="11" style="46" customWidth="1"/>
    <col min="8958" max="8958" width="10.7109375" style="46" customWidth="1"/>
    <col min="8959" max="8959" width="9.85546875" style="46" customWidth="1"/>
    <col min="8960" max="8960" width="11.28515625" style="46"/>
    <col min="8961" max="8961" width="14.28515625" style="46" customWidth="1"/>
    <col min="8962" max="8962" width="12.42578125" style="46" customWidth="1"/>
    <col min="8963" max="8964" width="9.140625" style="46" customWidth="1"/>
    <col min="8965" max="8965" width="10.5703125" style="46" customWidth="1"/>
    <col min="8966" max="8966" width="9.140625" style="46" customWidth="1"/>
    <col min="8967" max="8967" width="11.42578125" style="46" customWidth="1"/>
    <col min="8968" max="9208" width="9.140625" style="46" customWidth="1"/>
    <col min="9209" max="9209" width="15.7109375" style="46" customWidth="1"/>
    <col min="9210" max="9210" width="8.7109375" style="46" customWidth="1"/>
    <col min="9211" max="9212" width="10.28515625" style="46" customWidth="1"/>
    <col min="9213" max="9213" width="11" style="46" customWidth="1"/>
    <col min="9214" max="9214" width="10.7109375" style="46" customWidth="1"/>
    <col min="9215" max="9215" width="9.85546875" style="46" customWidth="1"/>
    <col min="9216" max="9216" width="11.28515625" style="46"/>
    <col min="9217" max="9217" width="14.28515625" style="46" customWidth="1"/>
    <col min="9218" max="9218" width="12.42578125" style="46" customWidth="1"/>
    <col min="9219" max="9220" width="9.140625" style="46" customWidth="1"/>
    <col min="9221" max="9221" width="10.5703125" style="46" customWidth="1"/>
    <col min="9222" max="9222" width="9.140625" style="46" customWidth="1"/>
    <col min="9223" max="9223" width="11.42578125" style="46" customWidth="1"/>
    <col min="9224" max="9464" width="9.140625" style="46" customWidth="1"/>
    <col min="9465" max="9465" width="15.7109375" style="46" customWidth="1"/>
    <col min="9466" max="9466" width="8.7109375" style="46" customWidth="1"/>
    <col min="9467" max="9468" width="10.28515625" style="46" customWidth="1"/>
    <col min="9469" max="9469" width="11" style="46" customWidth="1"/>
    <col min="9470" max="9470" width="10.7109375" style="46" customWidth="1"/>
    <col min="9471" max="9471" width="9.85546875" style="46" customWidth="1"/>
    <col min="9472" max="9472" width="11.28515625" style="46"/>
    <col min="9473" max="9473" width="14.28515625" style="46" customWidth="1"/>
    <col min="9474" max="9474" width="12.42578125" style="46" customWidth="1"/>
    <col min="9475" max="9476" width="9.140625" style="46" customWidth="1"/>
    <col min="9477" max="9477" width="10.5703125" style="46" customWidth="1"/>
    <col min="9478" max="9478" width="9.140625" style="46" customWidth="1"/>
    <col min="9479" max="9479" width="11.42578125" style="46" customWidth="1"/>
    <col min="9480" max="9720" width="9.140625" style="46" customWidth="1"/>
    <col min="9721" max="9721" width="15.7109375" style="46" customWidth="1"/>
    <col min="9722" max="9722" width="8.7109375" style="46" customWidth="1"/>
    <col min="9723" max="9724" width="10.28515625" style="46" customWidth="1"/>
    <col min="9725" max="9725" width="11" style="46" customWidth="1"/>
    <col min="9726" max="9726" width="10.7109375" style="46" customWidth="1"/>
    <col min="9727" max="9727" width="9.85546875" style="46" customWidth="1"/>
    <col min="9728" max="9728" width="11.28515625" style="46"/>
    <col min="9729" max="9729" width="14.28515625" style="46" customWidth="1"/>
    <col min="9730" max="9730" width="12.42578125" style="46" customWidth="1"/>
    <col min="9731" max="9732" width="9.140625" style="46" customWidth="1"/>
    <col min="9733" max="9733" width="10.5703125" style="46" customWidth="1"/>
    <col min="9734" max="9734" width="9.140625" style="46" customWidth="1"/>
    <col min="9735" max="9735" width="11.42578125" style="46" customWidth="1"/>
    <col min="9736" max="9976" width="9.140625" style="46" customWidth="1"/>
    <col min="9977" max="9977" width="15.7109375" style="46" customWidth="1"/>
    <col min="9978" max="9978" width="8.7109375" style="46" customWidth="1"/>
    <col min="9979" max="9980" width="10.28515625" style="46" customWidth="1"/>
    <col min="9981" max="9981" width="11" style="46" customWidth="1"/>
    <col min="9982" max="9982" width="10.7109375" style="46" customWidth="1"/>
    <col min="9983" max="9983" width="9.85546875" style="46" customWidth="1"/>
    <col min="9984" max="9984" width="11.28515625" style="46"/>
    <col min="9985" max="9985" width="14.28515625" style="46" customWidth="1"/>
    <col min="9986" max="9986" width="12.42578125" style="46" customWidth="1"/>
    <col min="9987" max="9988" width="9.140625" style="46" customWidth="1"/>
    <col min="9989" max="9989" width="10.5703125" style="46" customWidth="1"/>
    <col min="9990" max="9990" width="9.140625" style="46" customWidth="1"/>
    <col min="9991" max="9991" width="11.42578125" style="46" customWidth="1"/>
    <col min="9992" max="10232" width="9.140625" style="46" customWidth="1"/>
    <col min="10233" max="10233" width="15.7109375" style="46" customWidth="1"/>
    <col min="10234" max="10234" width="8.7109375" style="46" customWidth="1"/>
    <col min="10235" max="10236" width="10.28515625" style="46" customWidth="1"/>
    <col min="10237" max="10237" width="11" style="46" customWidth="1"/>
    <col min="10238" max="10238" width="10.7109375" style="46" customWidth="1"/>
    <col min="10239" max="10239" width="9.85546875" style="46" customWidth="1"/>
    <col min="10240" max="10240" width="11.28515625" style="46"/>
    <col min="10241" max="10241" width="14.28515625" style="46" customWidth="1"/>
    <col min="10242" max="10242" width="12.42578125" style="46" customWidth="1"/>
    <col min="10243" max="10244" width="9.140625" style="46" customWidth="1"/>
    <col min="10245" max="10245" width="10.5703125" style="46" customWidth="1"/>
    <col min="10246" max="10246" width="9.140625" style="46" customWidth="1"/>
    <col min="10247" max="10247" width="11.42578125" style="46" customWidth="1"/>
    <col min="10248" max="10488" width="9.140625" style="46" customWidth="1"/>
    <col min="10489" max="10489" width="15.7109375" style="46" customWidth="1"/>
    <col min="10490" max="10490" width="8.7109375" style="46" customWidth="1"/>
    <col min="10491" max="10492" width="10.28515625" style="46" customWidth="1"/>
    <col min="10493" max="10493" width="11" style="46" customWidth="1"/>
    <col min="10494" max="10494" width="10.7109375" style="46" customWidth="1"/>
    <col min="10495" max="10495" width="9.85546875" style="46" customWidth="1"/>
    <col min="10496" max="10496" width="11.28515625" style="46"/>
    <col min="10497" max="10497" width="14.28515625" style="46" customWidth="1"/>
    <col min="10498" max="10498" width="12.42578125" style="46" customWidth="1"/>
    <col min="10499" max="10500" width="9.140625" style="46" customWidth="1"/>
    <col min="10501" max="10501" width="10.5703125" style="46" customWidth="1"/>
    <col min="10502" max="10502" width="9.140625" style="46" customWidth="1"/>
    <col min="10503" max="10503" width="11.42578125" style="46" customWidth="1"/>
    <col min="10504" max="10744" width="9.140625" style="46" customWidth="1"/>
    <col min="10745" max="10745" width="15.7109375" style="46" customWidth="1"/>
    <col min="10746" max="10746" width="8.7109375" style="46" customWidth="1"/>
    <col min="10747" max="10748" width="10.28515625" style="46" customWidth="1"/>
    <col min="10749" max="10749" width="11" style="46" customWidth="1"/>
    <col min="10750" max="10750" width="10.7109375" style="46" customWidth="1"/>
    <col min="10751" max="10751" width="9.85546875" style="46" customWidth="1"/>
    <col min="10752" max="10752" width="11.28515625" style="46"/>
    <col min="10753" max="10753" width="14.28515625" style="46" customWidth="1"/>
    <col min="10754" max="10754" width="12.42578125" style="46" customWidth="1"/>
    <col min="10755" max="10756" width="9.140625" style="46" customWidth="1"/>
    <col min="10757" max="10757" width="10.5703125" style="46" customWidth="1"/>
    <col min="10758" max="10758" width="9.140625" style="46" customWidth="1"/>
    <col min="10759" max="10759" width="11.42578125" style="46" customWidth="1"/>
    <col min="10760" max="11000" width="9.140625" style="46" customWidth="1"/>
    <col min="11001" max="11001" width="15.7109375" style="46" customWidth="1"/>
    <col min="11002" max="11002" width="8.7109375" style="46" customWidth="1"/>
    <col min="11003" max="11004" width="10.28515625" style="46" customWidth="1"/>
    <col min="11005" max="11005" width="11" style="46" customWidth="1"/>
    <col min="11006" max="11006" width="10.7109375" style="46" customWidth="1"/>
    <col min="11007" max="11007" width="9.85546875" style="46" customWidth="1"/>
    <col min="11008" max="11008" width="11.28515625" style="46"/>
    <col min="11009" max="11009" width="14.28515625" style="46" customWidth="1"/>
    <col min="11010" max="11010" width="12.42578125" style="46" customWidth="1"/>
    <col min="11011" max="11012" width="9.140625" style="46" customWidth="1"/>
    <col min="11013" max="11013" width="10.5703125" style="46" customWidth="1"/>
    <col min="11014" max="11014" width="9.140625" style="46" customWidth="1"/>
    <col min="11015" max="11015" width="11.42578125" style="46" customWidth="1"/>
    <col min="11016" max="11256" width="9.140625" style="46" customWidth="1"/>
    <col min="11257" max="11257" width="15.7109375" style="46" customWidth="1"/>
    <col min="11258" max="11258" width="8.7109375" style="46" customWidth="1"/>
    <col min="11259" max="11260" width="10.28515625" style="46" customWidth="1"/>
    <col min="11261" max="11261" width="11" style="46" customWidth="1"/>
    <col min="11262" max="11262" width="10.7109375" style="46" customWidth="1"/>
    <col min="11263" max="11263" width="9.85546875" style="46" customWidth="1"/>
    <col min="11264" max="11264" width="11.28515625" style="46"/>
    <col min="11265" max="11265" width="14.28515625" style="46" customWidth="1"/>
    <col min="11266" max="11266" width="12.42578125" style="46" customWidth="1"/>
    <col min="11267" max="11268" width="9.140625" style="46" customWidth="1"/>
    <col min="11269" max="11269" width="10.5703125" style="46" customWidth="1"/>
    <col min="11270" max="11270" width="9.140625" style="46" customWidth="1"/>
    <col min="11271" max="11271" width="11.42578125" style="46" customWidth="1"/>
    <col min="11272" max="11512" width="9.140625" style="46" customWidth="1"/>
    <col min="11513" max="11513" width="15.7109375" style="46" customWidth="1"/>
    <col min="11514" max="11514" width="8.7109375" style="46" customWidth="1"/>
    <col min="11515" max="11516" width="10.28515625" style="46" customWidth="1"/>
    <col min="11517" max="11517" width="11" style="46" customWidth="1"/>
    <col min="11518" max="11518" width="10.7109375" style="46" customWidth="1"/>
    <col min="11519" max="11519" width="9.85546875" style="46" customWidth="1"/>
    <col min="11520" max="11520" width="11.28515625" style="46"/>
    <col min="11521" max="11521" width="14.28515625" style="46" customWidth="1"/>
    <col min="11522" max="11522" width="12.42578125" style="46" customWidth="1"/>
    <col min="11523" max="11524" width="9.140625" style="46" customWidth="1"/>
    <col min="11525" max="11525" width="10.5703125" style="46" customWidth="1"/>
    <col min="11526" max="11526" width="9.140625" style="46" customWidth="1"/>
    <col min="11527" max="11527" width="11.42578125" style="46" customWidth="1"/>
    <col min="11528" max="11768" width="9.140625" style="46" customWidth="1"/>
    <col min="11769" max="11769" width="15.7109375" style="46" customWidth="1"/>
    <col min="11770" max="11770" width="8.7109375" style="46" customWidth="1"/>
    <col min="11771" max="11772" width="10.28515625" style="46" customWidth="1"/>
    <col min="11773" max="11773" width="11" style="46" customWidth="1"/>
    <col min="11774" max="11774" width="10.7109375" style="46" customWidth="1"/>
    <col min="11775" max="11775" width="9.85546875" style="46" customWidth="1"/>
    <col min="11776" max="11776" width="11.28515625" style="46"/>
    <col min="11777" max="11777" width="14.28515625" style="46" customWidth="1"/>
    <col min="11778" max="11778" width="12.42578125" style="46" customWidth="1"/>
    <col min="11779" max="11780" width="9.140625" style="46" customWidth="1"/>
    <col min="11781" max="11781" width="10.5703125" style="46" customWidth="1"/>
    <col min="11782" max="11782" width="9.140625" style="46" customWidth="1"/>
    <col min="11783" max="11783" width="11.42578125" style="46" customWidth="1"/>
    <col min="11784" max="12024" width="9.140625" style="46" customWidth="1"/>
    <col min="12025" max="12025" width="15.7109375" style="46" customWidth="1"/>
    <col min="12026" max="12026" width="8.7109375" style="46" customWidth="1"/>
    <col min="12027" max="12028" width="10.28515625" style="46" customWidth="1"/>
    <col min="12029" max="12029" width="11" style="46" customWidth="1"/>
    <col min="12030" max="12030" width="10.7109375" style="46" customWidth="1"/>
    <col min="12031" max="12031" width="9.85546875" style="46" customWidth="1"/>
    <col min="12032" max="12032" width="11.28515625" style="46"/>
    <col min="12033" max="12033" width="14.28515625" style="46" customWidth="1"/>
    <col min="12034" max="12034" width="12.42578125" style="46" customWidth="1"/>
    <col min="12035" max="12036" width="9.140625" style="46" customWidth="1"/>
    <col min="12037" max="12037" width="10.5703125" style="46" customWidth="1"/>
    <col min="12038" max="12038" width="9.140625" style="46" customWidth="1"/>
    <col min="12039" max="12039" width="11.42578125" style="46" customWidth="1"/>
    <col min="12040" max="12280" width="9.140625" style="46" customWidth="1"/>
    <col min="12281" max="12281" width="15.7109375" style="46" customWidth="1"/>
    <col min="12282" max="12282" width="8.7109375" style="46" customWidth="1"/>
    <col min="12283" max="12284" width="10.28515625" style="46" customWidth="1"/>
    <col min="12285" max="12285" width="11" style="46" customWidth="1"/>
    <col min="12286" max="12286" width="10.7109375" style="46" customWidth="1"/>
    <col min="12287" max="12287" width="9.85546875" style="46" customWidth="1"/>
    <col min="12288" max="12288" width="11.28515625" style="46"/>
    <col min="12289" max="12289" width="14.28515625" style="46" customWidth="1"/>
    <col min="12290" max="12290" width="12.42578125" style="46" customWidth="1"/>
    <col min="12291" max="12292" width="9.140625" style="46" customWidth="1"/>
    <col min="12293" max="12293" width="10.5703125" style="46" customWidth="1"/>
    <col min="12294" max="12294" width="9.140625" style="46" customWidth="1"/>
    <col min="12295" max="12295" width="11.42578125" style="46" customWidth="1"/>
    <col min="12296" max="12536" width="9.140625" style="46" customWidth="1"/>
    <col min="12537" max="12537" width="15.7109375" style="46" customWidth="1"/>
    <col min="12538" max="12538" width="8.7109375" style="46" customWidth="1"/>
    <col min="12539" max="12540" width="10.28515625" style="46" customWidth="1"/>
    <col min="12541" max="12541" width="11" style="46" customWidth="1"/>
    <col min="12542" max="12542" width="10.7109375" style="46" customWidth="1"/>
    <col min="12543" max="12543" width="9.85546875" style="46" customWidth="1"/>
    <col min="12544" max="12544" width="11.28515625" style="46"/>
    <col min="12545" max="12545" width="14.28515625" style="46" customWidth="1"/>
    <col min="12546" max="12546" width="12.42578125" style="46" customWidth="1"/>
    <col min="12547" max="12548" width="9.140625" style="46" customWidth="1"/>
    <col min="12549" max="12549" width="10.5703125" style="46" customWidth="1"/>
    <col min="12550" max="12550" width="9.140625" style="46" customWidth="1"/>
    <col min="12551" max="12551" width="11.42578125" style="46" customWidth="1"/>
    <col min="12552" max="12792" width="9.140625" style="46" customWidth="1"/>
    <col min="12793" max="12793" width="15.7109375" style="46" customWidth="1"/>
    <col min="12794" max="12794" width="8.7109375" style="46" customWidth="1"/>
    <col min="12795" max="12796" width="10.28515625" style="46" customWidth="1"/>
    <col min="12797" max="12797" width="11" style="46" customWidth="1"/>
    <col min="12798" max="12798" width="10.7109375" style="46" customWidth="1"/>
    <col min="12799" max="12799" width="9.85546875" style="46" customWidth="1"/>
    <col min="12800" max="12800" width="11.28515625" style="46"/>
    <col min="12801" max="12801" width="14.28515625" style="46" customWidth="1"/>
    <col min="12802" max="12802" width="12.42578125" style="46" customWidth="1"/>
    <col min="12803" max="12804" width="9.140625" style="46" customWidth="1"/>
    <col min="12805" max="12805" width="10.5703125" style="46" customWidth="1"/>
    <col min="12806" max="12806" width="9.140625" style="46" customWidth="1"/>
    <col min="12807" max="12807" width="11.42578125" style="46" customWidth="1"/>
    <col min="12808" max="13048" width="9.140625" style="46" customWidth="1"/>
    <col min="13049" max="13049" width="15.7109375" style="46" customWidth="1"/>
    <col min="13050" max="13050" width="8.7109375" style="46" customWidth="1"/>
    <col min="13051" max="13052" width="10.28515625" style="46" customWidth="1"/>
    <col min="13053" max="13053" width="11" style="46" customWidth="1"/>
    <col min="13054" max="13054" width="10.7109375" style="46" customWidth="1"/>
    <col min="13055" max="13055" width="9.85546875" style="46" customWidth="1"/>
    <col min="13056" max="13056" width="11.28515625" style="46"/>
    <col min="13057" max="13057" width="14.28515625" style="46" customWidth="1"/>
    <col min="13058" max="13058" width="12.42578125" style="46" customWidth="1"/>
    <col min="13059" max="13060" width="9.140625" style="46" customWidth="1"/>
    <col min="13061" max="13061" width="10.5703125" style="46" customWidth="1"/>
    <col min="13062" max="13062" width="9.140625" style="46" customWidth="1"/>
    <col min="13063" max="13063" width="11.42578125" style="46" customWidth="1"/>
    <col min="13064" max="13304" width="9.140625" style="46" customWidth="1"/>
    <col min="13305" max="13305" width="15.7109375" style="46" customWidth="1"/>
    <col min="13306" max="13306" width="8.7109375" style="46" customWidth="1"/>
    <col min="13307" max="13308" width="10.28515625" style="46" customWidth="1"/>
    <col min="13309" max="13309" width="11" style="46" customWidth="1"/>
    <col min="13310" max="13310" width="10.7109375" style="46" customWidth="1"/>
    <col min="13311" max="13311" width="9.85546875" style="46" customWidth="1"/>
    <col min="13312" max="13312" width="11.28515625" style="46"/>
    <col min="13313" max="13313" width="14.28515625" style="46" customWidth="1"/>
    <col min="13314" max="13314" width="12.42578125" style="46" customWidth="1"/>
    <col min="13315" max="13316" width="9.140625" style="46" customWidth="1"/>
    <col min="13317" max="13317" width="10.5703125" style="46" customWidth="1"/>
    <col min="13318" max="13318" width="9.140625" style="46" customWidth="1"/>
    <col min="13319" max="13319" width="11.42578125" style="46" customWidth="1"/>
    <col min="13320" max="13560" width="9.140625" style="46" customWidth="1"/>
    <col min="13561" max="13561" width="15.7109375" style="46" customWidth="1"/>
    <col min="13562" max="13562" width="8.7109375" style="46" customWidth="1"/>
    <col min="13563" max="13564" width="10.28515625" style="46" customWidth="1"/>
    <col min="13565" max="13565" width="11" style="46" customWidth="1"/>
    <col min="13566" max="13566" width="10.7109375" style="46" customWidth="1"/>
    <col min="13567" max="13567" width="9.85546875" style="46" customWidth="1"/>
    <col min="13568" max="13568" width="11.28515625" style="46"/>
    <col min="13569" max="13569" width="14.28515625" style="46" customWidth="1"/>
    <col min="13570" max="13570" width="12.42578125" style="46" customWidth="1"/>
    <col min="13571" max="13572" width="9.140625" style="46" customWidth="1"/>
    <col min="13573" max="13573" width="10.5703125" style="46" customWidth="1"/>
    <col min="13574" max="13574" width="9.140625" style="46" customWidth="1"/>
    <col min="13575" max="13575" width="11.42578125" style="46" customWidth="1"/>
    <col min="13576" max="13816" width="9.140625" style="46" customWidth="1"/>
    <col min="13817" max="13817" width="15.7109375" style="46" customWidth="1"/>
    <col min="13818" max="13818" width="8.7109375" style="46" customWidth="1"/>
    <col min="13819" max="13820" width="10.28515625" style="46" customWidth="1"/>
    <col min="13821" max="13821" width="11" style="46" customWidth="1"/>
    <col min="13822" max="13822" width="10.7109375" style="46" customWidth="1"/>
    <col min="13823" max="13823" width="9.85546875" style="46" customWidth="1"/>
    <col min="13824" max="13824" width="11.28515625" style="46"/>
    <col min="13825" max="13825" width="14.28515625" style="46" customWidth="1"/>
    <col min="13826" max="13826" width="12.42578125" style="46" customWidth="1"/>
    <col min="13827" max="13828" width="9.140625" style="46" customWidth="1"/>
    <col min="13829" max="13829" width="10.5703125" style="46" customWidth="1"/>
    <col min="13830" max="13830" width="9.140625" style="46" customWidth="1"/>
    <col min="13831" max="13831" width="11.42578125" style="46" customWidth="1"/>
    <col min="13832" max="14072" width="9.140625" style="46" customWidth="1"/>
    <col min="14073" max="14073" width="15.7109375" style="46" customWidth="1"/>
    <col min="14074" max="14074" width="8.7109375" style="46" customWidth="1"/>
    <col min="14075" max="14076" width="10.28515625" style="46" customWidth="1"/>
    <col min="14077" max="14077" width="11" style="46" customWidth="1"/>
    <col min="14078" max="14078" width="10.7109375" style="46" customWidth="1"/>
    <col min="14079" max="14079" width="9.85546875" style="46" customWidth="1"/>
    <col min="14080" max="14080" width="11.28515625" style="46"/>
    <col min="14081" max="14081" width="14.28515625" style="46" customWidth="1"/>
    <col min="14082" max="14082" width="12.42578125" style="46" customWidth="1"/>
    <col min="14083" max="14084" width="9.140625" style="46" customWidth="1"/>
    <col min="14085" max="14085" width="10.5703125" style="46" customWidth="1"/>
    <col min="14086" max="14086" width="9.140625" style="46" customWidth="1"/>
    <col min="14087" max="14087" width="11.42578125" style="46" customWidth="1"/>
    <col min="14088" max="14328" width="9.140625" style="46" customWidth="1"/>
    <col min="14329" max="14329" width="15.7109375" style="46" customWidth="1"/>
    <col min="14330" max="14330" width="8.7109375" style="46" customWidth="1"/>
    <col min="14331" max="14332" width="10.28515625" style="46" customWidth="1"/>
    <col min="14333" max="14333" width="11" style="46" customWidth="1"/>
    <col min="14334" max="14334" width="10.7109375" style="46" customWidth="1"/>
    <col min="14335" max="14335" width="9.85546875" style="46" customWidth="1"/>
    <col min="14336" max="14336" width="11.28515625" style="46"/>
    <col min="14337" max="14337" width="14.28515625" style="46" customWidth="1"/>
    <col min="14338" max="14338" width="12.42578125" style="46" customWidth="1"/>
    <col min="14339" max="14340" width="9.140625" style="46" customWidth="1"/>
    <col min="14341" max="14341" width="10.5703125" style="46" customWidth="1"/>
    <col min="14342" max="14342" width="9.140625" style="46" customWidth="1"/>
    <col min="14343" max="14343" width="11.42578125" style="46" customWidth="1"/>
    <col min="14344" max="14584" width="9.140625" style="46" customWidth="1"/>
    <col min="14585" max="14585" width="15.7109375" style="46" customWidth="1"/>
    <col min="14586" max="14586" width="8.7109375" style="46" customWidth="1"/>
    <col min="14587" max="14588" width="10.28515625" style="46" customWidth="1"/>
    <col min="14589" max="14589" width="11" style="46" customWidth="1"/>
    <col min="14590" max="14590" width="10.7109375" style="46" customWidth="1"/>
    <col min="14591" max="14591" width="9.85546875" style="46" customWidth="1"/>
    <col min="14592" max="14592" width="11.28515625" style="46"/>
    <col min="14593" max="14593" width="14.28515625" style="46" customWidth="1"/>
    <col min="14594" max="14594" width="12.42578125" style="46" customWidth="1"/>
    <col min="14595" max="14596" width="9.140625" style="46" customWidth="1"/>
    <col min="14597" max="14597" width="10.5703125" style="46" customWidth="1"/>
    <col min="14598" max="14598" width="9.140625" style="46" customWidth="1"/>
    <col min="14599" max="14599" width="11.42578125" style="46" customWidth="1"/>
    <col min="14600" max="14840" width="9.140625" style="46" customWidth="1"/>
    <col min="14841" max="14841" width="15.7109375" style="46" customWidth="1"/>
    <col min="14842" max="14842" width="8.7109375" style="46" customWidth="1"/>
    <col min="14843" max="14844" width="10.28515625" style="46" customWidth="1"/>
    <col min="14845" max="14845" width="11" style="46" customWidth="1"/>
    <col min="14846" max="14846" width="10.7109375" style="46" customWidth="1"/>
    <col min="14847" max="14847" width="9.85546875" style="46" customWidth="1"/>
    <col min="14848" max="14848" width="11.28515625" style="46"/>
    <col min="14849" max="14849" width="14.28515625" style="46" customWidth="1"/>
    <col min="14850" max="14850" width="12.42578125" style="46" customWidth="1"/>
    <col min="14851" max="14852" width="9.140625" style="46" customWidth="1"/>
    <col min="14853" max="14853" width="10.5703125" style="46" customWidth="1"/>
    <col min="14854" max="14854" width="9.140625" style="46" customWidth="1"/>
    <col min="14855" max="14855" width="11.42578125" style="46" customWidth="1"/>
    <col min="14856" max="15096" width="9.140625" style="46" customWidth="1"/>
    <col min="15097" max="15097" width="15.7109375" style="46" customWidth="1"/>
    <col min="15098" max="15098" width="8.7109375" style="46" customWidth="1"/>
    <col min="15099" max="15100" width="10.28515625" style="46" customWidth="1"/>
    <col min="15101" max="15101" width="11" style="46" customWidth="1"/>
    <col min="15102" max="15102" width="10.7109375" style="46" customWidth="1"/>
    <col min="15103" max="15103" width="9.85546875" style="46" customWidth="1"/>
    <col min="15104" max="15104" width="11.28515625" style="46"/>
    <col min="15105" max="15105" width="14.28515625" style="46" customWidth="1"/>
    <col min="15106" max="15106" width="12.42578125" style="46" customWidth="1"/>
    <col min="15107" max="15108" width="9.140625" style="46" customWidth="1"/>
    <col min="15109" max="15109" width="10.5703125" style="46" customWidth="1"/>
    <col min="15110" max="15110" width="9.140625" style="46" customWidth="1"/>
    <col min="15111" max="15111" width="11.42578125" style="46" customWidth="1"/>
    <col min="15112" max="15352" width="9.140625" style="46" customWidth="1"/>
    <col min="15353" max="15353" width="15.7109375" style="46" customWidth="1"/>
    <col min="15354" max="15354" width="8.7109375" style="46" customWidth="1"/>
    <col min="15355" max="15356" width="10.28515625" style="46" customWidth="1"/>
    <col min="15357" max="15357" width="11" style="46" customWidth="1"/>
    <col min="15358" max="15358" width="10.7109375" style="46" customWidth="1"/>
    <col min="15359" max="15359" width="9.85546875" style="46" customWidth="1"/>
    <col min="15360" max="15360" width="11.28515625" style="46"/>
    <col min="15361" max="15361" width="14.28515625" style="46" customWidth="1"/>
    <col min="15362" max="15362" width="12.42578125" style="46" customWidth="1"/>
    <col min="15363" max="15364" width="9.140625" style="46" customWidth="1"/>
    <col min="15365" max="15365" width="10.5703125" style="46" customWidth="1"/>
    <col min="15366" max="15366" width="9.140625" style="46" customWidth="1"/>
    <col min="15367" max="15367" width="11.42578125" style="46" customWidth="1"/>
    <col min="15368" max="15608" width="9.140625" style="46" customWidth="1"/>
    <col min="15609" max="15609" width="15.7109375" style="46" customWidth="1"/>
    <col min="15610" max="15610" width="8.7109375" style="46" customWidth="1"/>
    <col min="15611" max="15612" width="10.28515625" style="46" customWidth="1"/>
    <col min="15613" max="15613" width="11" style="46" customWidth="1"/>
    <col min="15614" max="15614" width="10.7109375" style="46" customWidth="1"/>
    <col min="15615" max="15615" width="9.85546875" style="46" customWidth="1"/>
    <col min="15616" max="15616" width="11.28515625" style="46"/>
    <col min="15617" max="15617" width="14.28515625" style="46" customWidth="1"/>
    <col min="15618" max="15618" width="12.42578125" style="46" customWidth="1"/>
    <col min="15619" max="15620" width="9.140625" style="46" customWidth="1"/>
    <col min="15621" max="15621" width="10.5703125" style="46" customWidth="1"/>
    <col min="15622" max="15622" width="9.140625" style="46" customWidth="1"/>
    <col min="15623" max="15623" width="11.42578125" style="46" customWidth="1"/>
    <col min="15624" max="15864" width="9.140625" style="46" customWidth="1"/>
    <col min="15865" max="15865" width="15.7109375" style="46" customWidth="1"/>
    <col min="15866" max="15866" width="8.7109375" style="46" customWidth="1"/>
    <col min="15867" max="15868" width="10.28515625" style="46" customWidth="1"/>
    <col min="15869" max="15869" width="11" style="46" customWidth="1"/>
    <col min="15870" max="15870" width="10.7109375" style="46" customWidth="1"/>
    <col min="15871" max="15871" width="9.85546875" style="46" customWidth="1"/>
    <col min="15872" max="15872" width="11.28515625" style="46"/>
    <col min="15873" max="15873" width="14.28515625" style="46" customWidth="1"/>
    <col min="15874" max="15874" width="12.42578125" style="46" customWidth="1"/>
    <col min="15875" max="15876" width="9.140625" style="46" customWidth="1"/>
    <col min="15877" max="15877" width="10.5703125" style="46" customWidth="1"/>
    <col min="15878" max="15878" width="9.140625" style="46" customWidth="1"/>
    <col min="15879" max="15879" width="11.42578125" style="46" customWidth="1"/>
    <col min="15880" max="16120" width="9.140625" style="46" customWidth="1"/>
    <col min="16121" max="16121" width="15.7109375" style="46" customWidth="1"/>
    <col min="16122" max="16122" width="8.7109375" style="46" customWidth="1"/>
    <col min="16123" max="16124" width="10.28515625" style="46" customWidth="1"/>
    <col min="16125" max="16125" width="11" style="46" customWidth="1"/>
    <col min="16126" max="16126" width="10.7109375" style="46" customWidth="1"/>
    <col min="16127" max="16127" width="9.85546875" style="46" customWidth="1"/>
    <col min="16128" max="16128" width="11.28515625" style="46"/>
    <col min="16129" max="16129" width="14.28515625" style="46" customWidth="1"/>
    <col min="16130" max="16130" width="12.42578125" style="46" customWidth="1"/>
    <col min="16131" max="16132" width="9.140625" style="46" customWidth="1"/>
    <col min="16133" max="16133" width="10.5703125" style="46" customWidth="1"/>
    <col min="16134" max="16134" width="9.140625" style="46" customWidth="1"/>
    <col min="16135" max="16135" width="11.42578125" style="46" customWidth="1"/>
    <col min="16136" max="16376" width="9.140625" style="46" customWidth="1"/>
    <col min="16377" max="16377" width="15.7109375" style="46" customWidth="1"/>
    <col min="16378" max="16378" width="8.7109375" style="46" customWidth="1"/>
    <col min="16379" max="16380" width="10.28515625" style="46" customWidth="1"/>
    <col min="16381" max="16381" width="11" style="46" customWidth="1"/>
    <col min="16382" max="16382" width="10.7109375" style="46" customWidth="1"/>
    <col min="16383" max="16384" width="9.85546875" style="46" customWidth="1"/>
  </cols>
  <sheetData>
    <row r="1" spans="1:256" ht="15.75" x14ac:dyDescent="0.25">
      <c r="A1" s="94" t="s">
        <v>191</v>
      </c>
      <c r="B1" s="95" t="s">
        <v>30</v>
      </c>
      <c r="C1" s="45"/>
      <c r="D1" s="45"/>
      <c r="E1" s="45"/>
      <c r="F1" s="45"/>
      <c r="G1" s="45"/>
      <c r="H1" s="45"/>
      <c r="I1" s="45"/>
      <c r="J1" s="112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.75" x14ac:dyDescent="0.25">
      <c r="A2" s="94"/>
      <c r="B2" s="95" t="s">
        <v>140</v>
      </c>
      <c r="C2" s="45"/>
      <c r="D2" s="45"/>
      <c r="E2" s="45"/>
      <c r="F2" s="45"/>
      <c r="G2" s="45"/>
      <c r="H2" s="45"/>
      <c r="I2" s="47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5" x14ac:dyDescent="0.2">
      <c r="A3" s="96"/>
      <c r="B3" s="93" t="s">
        <v>141</v>
      </c>
      <c r="C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9" customHeight="1" thickBot="1" x14ac:dyDescent="0.25">
      <c r="A4" s="48"/>
      <c r="B4" s="49"/>
      <c r="C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73.5" customHeight="1" x14ac:dyDescent="0.2">
      <c r="A5" s="421" t="s">
        <v>43</v>
      </c>
      <c r="B5" s="422"/>
      <c r="C5" s="427" t="s">
        <v>173</v>
      </c>
      <c r="D5" s="428"/>
      <c r="E5" s="428" t="s">
        <v>58</v>
      </c>
      <c r="F5" s="428" t="s">
        <v>59</v>
      </c>
      <c r="G5" s="428"/>
      <c r="H5" s="430" t="s">
        <v>139</v>
      </c>
      <c r="I5" s="45"/>
      <c r="J5" s="45"/>
      <c r="K5" s="45"/>
      <c r="L5" s="45"/>
      <c r="M5" s="45"/>
      <c r="N5" s="45"/>
      <c r="O5" s="50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81" customHeight="1" x14ac:dyDescent="0.2">
      <c r="A6" s="423"/>
      <c r="B6" s="424"/>
      <c r="C6" s="51" t="s">
        <v>57</v>
      </c>
      <c r="D6" s="190" t="s">
        <v>60</v>
      </c>
      <c r="E6" s="429"/>
      <c r="F6" s="190" t="s">
        <v>62</v>
      </c>
      <c r="G6" s="190" t="s">
        <v>61</v>
      </c>
      <c r="H6" s="43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24.95" customHeight="1" thickBot="1" x14ac:dyDescent="0.25">
      <c r="A7" s="425"/>
      <c r="B7" s="426"/>
      <c r="C7" s="432" t="s">
        <v>137</v>
      </c>
      <c r="D7" s="433"/>
      <c r="E7" s="433"/>
      <c r="F7" s="434" t="s">
        <v>138</v>
      </c>
      <c r="G7" s="432"/>
      <c r="H7" s="29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6" customHeight="1" x14ac:dyDescent="0.2">
      <c r="A8" s="53"/>
      <c r="B8" s="54"/>
      <c r="C8" s="55"/>
      <c r="D8" s="56"/>
      <c r="E8" s="56"/>
      <c r="F8" s="56"/>
      <c r="G8" s="57"/>
      <c r="H8" s="19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0.100000000000001" customHeight="1" x14ac:dyDescent="0.25">
      <c r="A9" s="299" t="s">
        <v>65</v>
      </c>
      <c r="B9" s="286"/>
      <c r="C9" s="58">
        <v>72.62</v>
      </c>
      <c r="D9" s="59">
        <v>59.67</v>
      </c>
      <c r="E9" s="59">
        <v>58.01</v>
      </c>
      <c r="F9" s="58">
        <v>6.58</v>
      </c>
      <c r="G9" s="58">
        <v>4.4800000000000004</v>
      </c>
      <c r="H9" s="60">
        <v>1.35</v>
      </c>
      <c r="I9" s="61"/>
      <c r="J9" s="192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20.100000000000001" customHeight="1" x14ac:dyDescent="0.25">
      <c r="A10" s="290" t="s">
        <v>123</v>
      </c>
      <c r="B10" s="291"/>
      <c r="C10" s="58"/>
      <c r="D10" s="59"/>
      <c r="E10" s="59"/>
      <c r="F10" s="58"/>
      <c r="G10" s="58"/>
      <c r="H10" s="60"/>
      <c r="I10" s="61"/>
      <c r="J10" s="19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20.100000000000001" customHeight="1" x14ac:dyDescent="0.2">
      <c r="A11" s="418" t="s">
        <v>0</v>
      </c>
      <c r="B11" s="419"/>
      <c r="C11" s="62">
        <v>72.25</v>
      </c>
      <c r="D11" s="63">
        <v>61.56</v>
      </c>
      <c r="E11" s="63">
        <v>51.31</v>
      </c>
      <c r="F11" s="62">
        <v>7.63</v>
      </c>
      <c r="G11" s="62">
        <v>4.66</v>
      </c>
      <c r="H11" s="64">
        <v>1.36</v>
      </c>
      <c r="I11" s="45"/>
      <c r="J11" s="193"/>
      <c r="K11" s="193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20.100000000000001" customHeight="1" x14ac:dyDescent="0.2">
      <c r="A12" s="418" t="s">
        <v>1</v>
      </c>
      <c r="B12" s="419"/>
      <c r="C12" s="62">
        <v>72.58</v>
      </c>
      <c r="D12" s="63">
        <v>62.14</v>
      </c>
      <c r="E12" s="63">
        <v>55.19</v>
      </c>
      <c r="F12" s="62">
        <v>7.03</v>
      </c>
      <c r="G12" s="62">
        <v>4.46</v>
      </c>
      <c r="H12" s="64">
        <v>1.29</v>
      </c>
      <c r="I12" s="45"/>
      <c r="J12" s="19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20.100000000000001" customHeight="1" x14ac:dyDescent="0.2">
      <c r="A13" s="418" t="s">
        <v>2</v>
      </c>
      <c r="B13" s="419"/>
      <c r="C13" s="63">
        <v>69.5</v>
      </c>
      <c r="D13" s="63">
        <v>57.47</v>
      </c>
      <c r="E13" s="63">
        <v>79.64</v>
      </c>
      <c r="F13" s="63">
        <v>7.04</v>
      </c>
      <c r="G13" s="63">
        <v>4.28</v>
      </c>
      <c r="H13" s="64">
        <v>1.33</v>
      </c>
      <c r="I13" s="45"/>
      <c r="J13" s="19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20.100000000000001" customHeight="1" x14ac:dyDescent="0.2">
      <c r="A14" s="418" t="s">
        <v>3</v>
      </c>
      <c r="B14" s="419"/>
      <c r="C14" s="65">
        <v>72.08</v>
      </c>
      <c r="D14" s="66">
        <v>61.84</v>
      </c>
      <c r="E14" s="66">
        <v>60.28</v>
      </c>
      <c r="F14" s="66">
        <v>6.38</v>
      </c>
      <c r="G14" s="65">
        <v>4.84</v>
      </c>
      <c r="H14" s="67">
        <v>1.37</v>
      </c>
      <c r="I14" s="45"/>
      <c r="J14" s="19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0.100000000000001" customHeight="1" x14ac:dyDescent="0.2">
      <c r="A15" s="418" t="s">
        <v>4</v>
      </c>
      <c r="B15" s="419"/>
      <c r="C15" s="68">
        <v>71.680000000000007</v>
      </c>
      <c r="D15" s="68">
        <v>59.75</v>
      </c>
      <c r="E15" s="68">
        <v>50.65</v>
      </c>
      <c r="F15" s="68">
        <v>6.58</v>
      </c>
      <c r="G15" s="68">
        <v>4.45</v>
      </c>
      <c r="H15" s="64">
        <v>1.21</v>
      </c>
      <c r="I15" s="45"/>
      <c r="J15" s="19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20.100000000000001" customHeight="1" x14ac:dyDescent="0.2">
      <c r="A16" s="418" t="s">
        <v>5</v>
      </c>
      <c r="B16" s="419"/>
      <c r="C16" s="63">
        <v>71.81</v>
      </c>
      <c r="D16" s="63">
        <v>54.34</v>
      </c>
      <c r="E16" s="63">
        <v>61.54</v>
      </c>
      <c r="F16" s="63">
        <v>6.16</v>
      </c>
      <c r="G16" s="63">
        <v>4.55</v>
      </c>
      <c r="H16" s="64">
        <v>1.23</v>
      </c>
      <c r="I16" s="45"/>
      <c r="J16" s="19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20.100000000000001" customHeight="1" x14ac:dyDescent="0.2">
      <c r="A17" s="418" t="s">
        <v>6</v>
      </c>
      <c r="B17" s="419"/>
      <c r="C17" s="69">
        <v>73.150000000000006</v>
      </c>
      <c r="D17" s="70">
        <v>58.41</v>
      </c>
      <c r="E17" s="68">
        <v>66.37</v>
      </c>
      <c r="F17" s="68">
        <v>6.32</v>
      </c>
      <c r="G17" s="69">
        <v>4.49</v>
      </c>
      <c r="H17" s="67">
        <v>1.35</v>
      </c>
      <c r="I17" s="45"/>
      <c r="J17" s="19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20.100000000000001" customHeight="1" x14ac:dyDescent="0.2">
      <c r="A18" s="418" t="s">
        <v>7</v>
      </c>
      <c r="B18" s="419"/>
      <c r="C18" s="62">
        <v>70.75</v>
      </c>
      <c r="D18" s="63">
        <v>61.73</v>
      </c>
      <c r="E18" s="63">
        <v>51.26</v>
      </c>
      <c r="F18" s="63">
        <v>6.31</v>
      </c>
      <c r="G18" s="62">
        <v>4.63</v>
      </c>
      <c r="H18" s="67">
        <v>1.37</v>
      </c>
      <c r="I18" s="45"/>
      <c r="J18" s="19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20.100000000000001" customHeight="1" x14ac:dyDescent="0.2">
      <c r="A19" s="418" t="s">
        <v>8</v>
      </c>
      <c r="B19" s="419"/>
      <c r="C19" s="68">
        <v>68.44</v>
      </c>
      <c r="D19" s="68">
        <v>56.88</v>
      </c>
      <c r="E19" s="68">
        <v>47.92</v>
      </c>
      <c r="F19" s="68">
        <v>7.05</v>
      </c>
      <c r="G19" s="68">
        <v>4.47</v>
      </c>
      <c r="H19" s="67">
        <v>1.33</v>
      </c>
      <c r="I19" s="45"/>
      <c r="J19" s="19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20.100000000000001" customHeight="1" x14ac:dyDescent="0.2">
      <c r="A20" s="418" t="s">
        <v>9</v>
      </c>
      <c r="B20" s="419"/>
      <c r="C20" s="65">
        <v>72.77</v>
      </c>
      <c r="D20" s="66">
        <v>60.67</v>
      </c>
      <c r="E20" s="66">
        <v>36.07</v>
      </c>
      <c r="F20" s="66">
        <v>6.79</v>
      </c>
      <c r="G20" s="65">
        <v>4.47</v>
      </c>
      <c r="H20" s="64">
        <v>1.42</v>
      </c>
      <c r="I20" s="45"/>
      <c r="J20" s="19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20.100000000000001" customHeight="1" x14ac:dyDescent="0.2">
      <c r="A21" s="418" t="s">
        <v>10</v>
      </c>
      <c r="B21" s="419"/>
      <c r="C21" s="62">
        <v>76.27</v>
      </c>
      <c r="D21" s="63">
        <v>61.42</v>
      </c>
      <c r="E21" s="63">
        <v>53.74</v>
      </c>
      <c r="F21" s="63">
        <v>6.5</v>
      </c>
      <c r="G21" s="62">
        <v>4.3899999999999997</v>
      </c>
      <c r="H21" s="67">
        <v>1.32</v>
      </c>
      <c r="I21" s="45"/>
      <c r="J21" s="19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20.100000000000001" customHeight="1" x14ac:dyDescent="0.2">
      <c r="A22" s="418" t="s">
        <v>11</v>
      </c>
      <c r="B22" s="419"/>
      <c r="C22" s="69">
        <v>72.16</v>
      </c>
      <c r="D22" s="70">
        <v>62.42</v>
      </c>
      <c r="E22" s="68">
        <v>68.87</v>
      </c>
      <c r="F22" s="68">
        <v>5.08</v>
      </c>
      <c r="G22" s="69">
        <v>4.41</v>
      </c>
      <c r="H22" s="67">
        <v>1.34</v>
      </c>
      <c r="I22" s="45"/>
      <c r="J22" s="19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20.100000000000001" customHeight="1" x14ac:dyDescent="0.2">
      <c r="A23" s="418" t="s">
        <v>12</v>
      </c>
      <c r="B23" s="419"/>
      <c r="C23" s="62">
        <v>70.16</v>
      </c>
      <c r="D23" s="63">
        <v>58.96</v>
      </c>
      <c r="E23" s="63">
        <v>41.59</v>
      </c>
      <c r="F23" s="63">
        <v>6.85</v>
      </c>
      <c r="G23" s="62">
        <v>4.47</v>
      </c>
      <c r="H23" s="67">
        <v>1.24</v>
      </c>
      <c r="I23" s="45"/>
      <c r="J23" s="19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20.100000000000001" customHeight="1" x14ac:dyDescent="0.2">
      <c r="A24" s="418" t="s">
        <v>13</v>
      </c>
      <c r="B24" s="419"/>
      <c r="C24" s="63">
        <v>74.489999999999995</v>
      </c>
      <c r="D24" s="63">
        <v>62.74</v>
      </c>
      <c r="E24" s="63">
        <v>62</v>
      </c>
      <c r="F24" s="63">
        <v>6.51</v>
      </c>
      <c r="G24" s="63">
        <v>4.53</v>
      </c>
      <c r="H24" s="67">
        <v>1.4</v>
      </c>
      <c r="I24" s="45"/>
      <c r="J24" s="19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20.100000000000001" customHeight="1" x14ac:dyDescent="0.2">
      <c r="A25" s="418" t="s">
        <v>14</v>
      </c>
      <c r="B25" s="419"/>
      <c r="C25" s="63">
        <v>73.03</v>
      </c>
      <c r="D25" s="63">
        <v>54.3</v>
      </c>
      <c r="E25" s="63">
        <v>76.709999999999994</v>
      </c>
      <c r="F25" s="63">
        <v>6.55</v>
      </c>
      <c r="G25" s="63">
        <v>4.51</v>
      </c>
      <c r="H25" s="67">
        <v>1.33</v>
      </c>
      <c r="I25" s="45"/>
      <c r="J25" s="19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20.100000000000001" customHeight="1" x14ac:dyDescent="0.2">
      <c r="A26" s="300" t="s">
        <v>15</v>
      </c>
      <c r="B26" s="420"/>
      <c r="C26" s="69">
        <v>72.28</v>
      </c>
      <c r="D26" s="70">
        <v>62.84</v>
      </c>
      <c r="E26" s="68">
        <v>49.39</v>
      </c>
      <c r="F26" s="68">
        <v>7.55</v>
      </c>
      <c r="G26" s="69">
        <v>4.51</v>
      </c>
      <c r="H26" s="64">
        <v>1.34</v>
      </c>
      <c r="I26" s="45"/>
      <c r="J26" s="19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4.25" x14ac:dyDescent="0.2">
      <c r="A27" s="48"/>
      <c r="B27" s="48"/>
      <c r="C27" s="45"/>
      <c r="D27" s="45"/>
      <c r="E27" s="48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4.25" x14ac:dyDescent="0.2">
      <c r="A28" s="48"/>
      <c r="B28" s="48"/>
      <c r="C28" s="48"/>
      <c r="D28" s="48"/>
      <c r="E28" s="48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4.25" x14ac:dyDescent="0.2">
      <c r="A29" s="48"/>
      <c r="B29" s="48"/>
      <c r="C29" s="48"/>
      <c r="D29" s="48"/>
      <c r="E29" s="4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14.25" x14ac:dyDescent="0.2">
      <c r="A30" s="48"/>
      <c r="B30" s="48"/>
      <c r="C30" s="48"/>
      <c r="D30" s="48"/>
      <c r="E30" s="48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14.25" x14ac:dyDescent="0.2">
      <c r="A31" s="48"/>
      <c r="B31" s="48"/>
      <c r="C31" s="48"/>
      <c r="D31" s="48"/>
      <c r="E31" s="48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4.25" x14ac:dyDescent="0.2">
      <c r="A32" s="4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14.25" x14ac:dyDescent="0.2">
      <c r="A33" s="4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4.25" x14ac:dyDescent="0.2">
      <c r="A34" s="4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4.25" x14ac:dyDescent="0.2">
      <c r="A35" s="4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4.25" x14ac:dyDescent="0.2">
      <c r="A36" s="4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4.25" x14ac:dyDescent="0.2">
      <c r="A37" s="4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4.25" x14ac:dyDescent="0.2">
      <c r="A38" s="4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ht="14.25" x14ac:dyDescent="0.2">
      <c r="A39" s="4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ht="14.25" x14ac:dyDescent="0.2">
      <c r="A40" s="4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</sheetData>
  <mergeCells count="25">
    <mergeCell ref="A5:B7"/>
    <mergeCell ref="C5:D5"/>
    <mergeCell ref="E5:E6"/>
    <mergeCell ref="F5:G5"/>
    <mergeCell ref="H5:H7"/>
    <mergeCell ref="C7:E7"/>
    <mergeCell ref="F7:G7"/>
    <mergeCell ref="A21:B21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10:B10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scale="86" orientation="portrait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6"/>
  <sheetViews>
    <sheetView zoomScaleNormal="100" workbookViewId="0"/>
  </sheetViews>
  <sheetFormatPr defaultRowHeight="12.75" x14ac:dyDescent="0.2"/>
  <cols>
    <col min="1" max="1" width="16.7109375" style="71" customWidth="1"/>
    <col min="2" max="2" width="8.7109375" style="71" customWidth="1"/>
    <col min="3" max="6" width="14.28515625" style="46" customWidth="1"/>
    <col min="7" max="7" width="14.28515625" style="71" customWidth="1"/>
    <col min="8" max="240" width="9.140625" style="46"/>
    <col min="241" max="241" width="15.7109375" style="46" customWidth="1"/>
    <col min="242" max="242" width="6.5703125" style="46" customWidth="1"/>
    <col min="243" max="244" width="9.7109375" style="46" customWidth="1"/>
    <col min="245" max="245" width="10.85546875" style="46" customWidth="1"/>
    <col min="246" max="247" width="9.7109375" style="46" customWidth="1"/>
    <col min="248" max="248" width="11.85546875" style="46" customWidth="1"/>
    <col min="249" max="249" width="11.28515625" style="46" customWidth="1"/>
    <col min="250" max="496" width="9.140625" style="46"/>
    <col min="497" max="497" width="15.7109375" style="46" customWidth="1"/>
    <col min="498" max="498" width="6.5703125" style="46" customWidth="1"/>
    <col min="499" max="500" width="9.7109375" style="46" customWidth="1"/>
    <col min="501" max="501" width="10.85546875" style="46" customWidth="1"/>
    <col min="502" max="503" width="9.7109375" style="46" customWidth="1"/>
    <col min="504" max="504" width="11.85546875" style="46" customWidth="1"/>
    <col min="505" max="505" width="11.28515625" style="46" customWidth="1"/>
    <col min="506" max="752" width="9.140625" style="46"/>
    <col min="753" max="753" width="15.7109375" style="46" customWidth="1"/>
    <col min="754" max="754" width="6.5703125" style="46" customWidth="1"/>
    <col min="755" max="756" width="9.7109375" style="46" customWidth="1"/>
    <col min="757" max="757" width="10.85546875" style="46" customWidth="1"/>
    <col min="758" max="759" width="9.7109375" style="46" customWidth="1"/>
    <col min="760" max="760" width="11.85546875" style="46" customWidth="1"/>
    <col min="761" max="761" width="11.28515625" style="46" customWidth="1"/>
    <col min="762" max="1008" width="9.140625" style="46"/>
    <col min="1009" max="1009" width="15.7109375" style="46" customWidth="1"/>
    <col min="1010" max="1010" width="6.5703125" style="46" customWidth="1"/>
    <col min="1011" max="1012" width="9.7109375" style="46" customWidth="1"/>
    <col min="1013" max="1013" width="10.85546875" style="46" customWidth="1"/>
    <col min="1014" max="1015" width="9.7109375" style="46" customWidth="1"/>
    <col min="1016" max="1016" width="11.85546875" style="46" customWidth="1"/>
    <col min="1017" max="1017" width="11.28515625" style="46" customWidth="1"/>
    <col min="1018" max="1264" width="9.140625" style="46"/>
    <col min="1265" max="1265" width="15.7109375" style="46" customWidth="1"/>
    <col min="1266" max="1266" width="6.5703125" style="46" customWidth="1"/>
    <col min="1267" max="1268" width="9.7109375" style="46" customWidth="1"/>
    <col min="1269" max="1269" width="10.85546875" style="46" customWidth="1"/>
    <col min="1270" max="1271" width="9.7109375" style="46" customWidth="1"/>
    <col min="1272" max="1272" width="11.85546875" style="46" customWidth="1"/>
    <col min="1273" max="1273" width="11.28515625" style="46" customWidth="1"/>
    <col min="1274" max="1520" width="9.140625" style="46"/>
    <col min="1521" max="1521" width="15.7109375" style="46" customWidth="1"/>
    <col min="1522" max="1522" width="6.5703125" style="46" customWidth="1"/>
    <col min="1523" max="1524" width="9.7109375" style="46" customWidth="1"/>
    <col min="1525" max="1525" width="10.85546875" style="46" customWidth="1"/>
    <col min="1526" max="1527" width="9.7109375" style="46" customWidth="1"/>
    <col min="1528" max="1528" width="11.85546875" style="46" customWidth="1"/>
    <col min="1529" max="1529" width="11.28515625" style="46" customWidth="1"/>
    <col min="1530" max="1776" width="9.140625" style="46"/>
    <col min="1777" max="1777" width="15.7109375" style="46" customWidth="1"/>
    <col min="1778" max="1778" width="6.5703125" style="46" customWidth="1"/>
    <col min="1779" max="1780" width="9.7109375" style="46" customWidth="1"/>
    <col min="1781" max="1781" width="10.85546875" style="46" customWidth="1"/>
    <col min="1782" max="1783" width="9.7109375" style="46" customWidth="1"/>
    <col min="1784" max="1784" width="11.85546875" style="46" customWidth="1"/>
    <col min="1785" max="1785" width="11.28515625" style="46" customWidth="1"/>
    <col min="1786" max="2032" width="9.140625" style="46"/>
    <col min="2033" max="2033" width="15.7109375" style="46" customWidth="1"/>
    <col min="2034" max="2034" width="6.5703125" style="46" customWidth="1"/>
    <col min="2035" max="2036" width="9.7109375" style="46" customWidth="1"/>
    <col min="2037" max="2037" width="10.85546875" style="46" customWidth="1"/>
    <col min="2038" max="2039" width="9.7109375" style="46" customWidth="1"/>
    <col min="2040" max="2040" width="11.85546875" style="46" customWidth="1"/>
    <col min="2041" max="2041" width="11.28515625" style="46" customWidth="1"/>
    <col min="2042" max="2288" width="9.140625" style="46"/>
    <col min="2289" max="2289" width="15.7109375" style="46" customWidth="1"/>
    <col min="2290" max="2290" width="6.5703125" style="46" customWidth="1"/>
    <col min="2291" max="2292" width="9.7109375" style="46" customWidth="1"/>
    <col min="2293" max="2293" width="10.85546875" style="46" customWidth="1"/>
    <col min="2294" max="2295" width="9.7109375" style="46" customWidth="1"/>
    <col min="2296" max="2296" width="11.85546875" style="46" customWidth="1"/>
    <col min="2297" max="2297" width="11.28515625" style="46" customWidth="1"/>
    <col min="2298" max="2544" width="9.140625" style="46"/>
    <col min="2545" max="2545" width="15.7109375" style="46" customWidth="1"/>
    <col min="2546" max="2546" width="6.5703125" style="46" customWidth="1"/>
    <col min="2547" max="2548" width="9.7109375" style="46" customWidth="1"/>
    <col min="2549" max="2549" width="10.85546875" style="46" customWidth="1"/>
    <col min="2550" max="2551" width="9.7109375" style="46" customWidth="1"/>
    <col min="2552" max="2552" width="11.85546875" style="46" customWidth="1"/>
    <col min="2553" max="2553" width="11.28515625" style="46" customWidth="1"/>
    <col min="2554" max="2800" width="9.140625" style="46"/>
    <col min="2801" max="2801" width="15.7109375" style="46" customWidth="1"/>
    <col min="2802" max="2802" width="6.5703125" style="46" customWidth="1"/>
    <col min="2803" max="2804" width="9.7109375" style="46" customWidth="1"/>
    <col min="2805" max="2805" width="10.85546875" style="46" customWidth="1"/>
    <col min="2806" max="2807" width="9.7109375" style="46" customWidth="1"/>
    <col min="2808" max="2808" width="11.85546875" style="46" customWidth="1"/>
    <col min="2809" max="2809" width="11.28515625" style="46" customWidth="1"/>
    <col min="2810" max="3056" width="9.140625" style="46"/>
    <col min="3057" max="3057" width="15.7109375" style="46" customWidth="1"/>
    <col min="3058" max="3058" width="6.5703125" style="46" customWidth="1"/>
    <col min="3059" max="3060" width="9.7109375" style="46" customWidth="1"/>
    <col min="3061" max="3061" width="10.85546875" style="46" customWidth="1"/>
    <col min="3062" max="3063" width="9.7109375" style="46" customWidth="1"/>
    <col min="3064" max="3064" width="11.85546875" style="46" customWidth="1"/>
    <col min="3065" max="3065" width="11.28515625" style="46" customWidth="1"/>
    <col min="3066" max="3312" width="9.140625" style="46"/>
    <col min="3313" max="3313" width="15.7109375" style="46" customWidth="1"/>
    <col min="3314" max="3314" width="6.5703125" style="46" customWidth="1"/>
    <col min="3315" max="3316" width="9.7109375" style="46" customWidth="1"/>
    <col min="3317" max="3317" width="10.85546875" style="46" customWidth="1"/>
    <col min="3318" max="3319" width="9.7109375" style="46" customWidth="1"/>
    <col min="3320" max="3320" width="11.85546875" style="46" customWidth="1"/>
    <col min="3321" max="3321" width="11.28515625" style="46" customWidth="1"/>
    <col min="3322" max="3568" width="9.140625" style="46"/>
    <col min="3569" max="3569" width="15.7109375" style="46" customWidth="1"/>
    <col min="3570" max="3570" width="6.5703125" style="46" customWidth="1"/>
    <col min="3571" max="3572" width="9.7109375" style="46" customWidth="1"/>
    <col min="3573" max="3573" width="10.85546875" style="46" customWidth="1"/>
    <col min="3574" max="3575" width="9.7109375" style="46" customWidth="1"/>
    <col min="3576" max="3576" width="11.85546875" style="46" customWidth="1"/>
    <col min="3577" max="3577" width="11.28515625" style="46" customWidth="1"/>
    <col min="3578" max="3824" width="9.140625" style="46"/>
    <col min="3825" max="3825" width="15.7109375" style="46" customWidth="1"/>
    <col min="3826" max="3826" width="6.5703125" style="46" customWidth="1"/>
    <col min="3827" max="3828" width="9.7109375" style="46" customWidth="1"/>
    <col min="3829" max="3829" width="10.85546875" style="46" customWidth="1"/>
    <col min="3830" max="3831" width="9.7109375" style="46" customWidth="1"/>
    <col min="3832" max="3832" width="11.85546875" style="46" customWidth="1"/>
    <col min="3833" max="3833" width="11.28515625" style="46" customWidth="1"/>
    <col min="3834" max="4080" width="9.140625" style="46"/>
    <col min="4081" max="4081" width="15.7109375" style="46" customWidth="1"/>
    <col min="4082" max="4082" width="6.5703125" style="46" customWidth="1"/>
    <col min="4083" max="4084" width="9.7109375" style="46" customWidth="1"/>
    <col min="4085" max="4085" width="10.85546875" style="46" customWidth="1"/>
    <col min="4086" max="4087" width="9.7109375" style="46" customWidth="1"/>
    <col min="4088" max="4088" width="11.85546875" style="46" customWidth="1"/>
    <col min="4089" max="4089" width="11.28515625" style="46" customWidth="1"/>
    <col min="4090" max="4336" width="9.140625" style="46"/>
    <col min="4337" max="4337" width="15.7109375" style="46" customWidth="1"/>
    <col min="4338" max="4338" width="6.5703125" style="46" customWidth="1"/>
    <col min="4339" max="4340" width="9.7109375" style="46" customWidth="1"/>
    <col min="4341" max="4341" width="10.85546875" style="46" customWidth="1"/>
    <col min="4342" max="4343" width="9.7109375" style="46" customWidth="1"/>
    <col min="4344" max="4344" width="11.85546875" style="46" customWidth="1"/>
    <col min="4345" max="4345" width="11.28515625" style="46" customWidth="1"/>
    <col min="4346" max="4592" width="9.140625" style="46"/>
    <col min="4593" max="4593" width="15.7109375" style="46" customWidth="1"/>
    <col min="4594" max="4594" width="6.5703125" style="46" customWidth="1"/>
    <col min="4595" max="4596" width="9.7109375" style="46" customWidth="1"/>
    <col min="4597" max="4597" width="10.85546875" style="46" customWidth="1"/>
    <col min="4598" max="4599" width="9.7109375" style="46" customWidth="1"/>
    <col min="4600" max="4600" width="11.85546875" style="46" customWidth="1"/>
    <col min="4601" max="4601" width="11.28515625" style="46" customWidth="1"/>
    <col min="4602" max="4848" width="9.140625" style="46"/>
    <col min="4849" max="4849" width="15.7109375" style="46" customWidth="1"/>
    <col min="4850" max="4850" width="6.5703125" style="46" customWidth="1"/>
    <col min="4851" max="4852" width="9.7109375" style="46" customWidth="1"/>
    <col min="4853" max="4853" width="10.85546875" style="46" customWidth="1"/>
    <col min="4854" max="4855" width="9.7109375" style="46" customWidth="1"/>
    <col min="4856" max="4856" width="11.85546875" style="46" customWidth="1"/>
    <col min="4857" max="4857" width="11.28515625" style="46" customWidth="1"/>
    <col min="4858" max="5104" width="9.140625" style="46"/>
    <col min="5105" max="5105" width="15.7109375" style="46" customWidth="1"/>
    <col min="5106" max="5106" width="6.5703125" style="46" customWidth="1"/>
    <col min="5107" max="5108" width="9.7109375" style="46" customWidth="1"/>
    <col min="5109" max="5109" width="10.85546875" style="46" customWidth="1"/>
    <col min="5110" max="5111" width="9.7109375" style="46" customWidth="1"/>
    <col min="5112" max="5112" width="11.85546875" style="46" customWidth="1"/>
    <col min="5113" max="5113" width="11.28515625" style="46" customWidth="1"/>
    <col min="5114" max="5360" width="9.140625" style="46"/>
    <col min="5361" max="5361" width="15.7109375" style="46" customWidth="1"/>
    <col min="5362" max="5362" width="6.5703125" style="46" customWidth="1"/>
    <col min="5363" max="5364" width="9.7109375" style="46" customWidth="1"/>
    <col min="5365" max="5365" width="10.85546875" style="46" customWidth="1"/>
    <col min="5366" max="5367" width="9.7109375" style="46" customWidth="1"/>
    <col min="5368" max="5368" width="11.85546875" style="46" customWidth="1"/>
    <col min="5369" max="5369" width="11.28515625" style="46" customWidth="1"/>
    <col min="5370" max="5616" width="9.140625" style="46"/>
    <col min="5617" max="5617" width="15.7109375" style="46" customWidth="1"/>
    <col min="5618" max="5618" width="6.5703125" style="46" customWidth="1"/>
    <col min="5619" max="5620" width="9.7109375" style="46" customWidth="1"/>
    <col min="5621" max="5621" width="10.85546875" style="46" customWidth="1"/>
    <col min="5622" max="5623" width="9.7109375" style="46" customWidth="1"/>
    <col min="5624" max="5624" width="11.85546875" style="46" customWidth="1"/>
    <col min="5625" max="5625" width="11.28515625" style="46" customWidth="1"/>
    <col min="5626" max="5872" width="9.140625" style="46"/>
    <col min="5873" max="5873" width="15.7109375" style="46" customWidth="1"/>
    <col min="5874" max="5874" width="6.5703125" style="46" customWidth="1"/>
    <col min="5875" max="5876" width="9.7109375" style="46" customWidth="1"/>
    <col min="5877" max="5877" width="10.85546875" style="46" customWidth="1"/>
    <col min="5878" max="5879" width="9.7109375" style="46" customWidth="1"/>
    <col min="5880" max="5880" width="11.85546875" style="46" customWidth="1"/>
    <col min="5881" max="5881" width="11.28515625" style="46" customWidth="1"/>
    <col min="5882" max="6128" width="9.140625" style="46"/>
    <col min="6129" max="6129" width="15.7109375" style="46" customWidth="1"/>
    <col min="6130" max="6130" width="6.5703125" style="46" customWidth="1"/>
    <col min="6131" max="6132" width="9.7109375" style="46" customWidth="1"/>
    <col min="6133" max="6133" width="10.85546875" style="46" customWidth="1"/>
    <col min="6134" max="6135" width="9.7109375" style="46" customWidth="1"/>
    <col min="6136" max="6136" width="11.85546875" style="46" customWidth="1"/>
    <col min="6137" max="6137" width="11.28515625" style="46" customWidth="1"/>
    <col min="6138" max="6384" width="9.140625" style="46"/>
    <col min="6385" max="6385" width="15.7109375" style="46" customWidth="1"/>
    <col min="6386" max="6386" width="6.5703125" style="46" customWidth="1"/>
    <col min="6387" max="6388" width="9.7109375" style="46" customWidth="1"/>
    <col min="6389" max="6389" width="10.85546875" style="46" customWidth="1"/>
    <col min="6390" max="6391" width="9.7109375" style="46" customWidth="1"/>
    <col min="6392" max="6392" width="11.85546875" style="46" customWidth="1"/>
    <col min="6393" max="6393" width="11.28515625" style="46" customWidth="1"/>
    <col min="6394" max="6640" width="9.140625" style="46"/>
    <col min="6641" max="6641" width="15.7109375" style="46" customWidth="1"/>
    <col min="6642" max="6642" width="6.5703125" style="46" customWidth="1"/>
    <col min="6643" max="6644" width="9.7109375" style="46" customWidth="1"/>
    <col min="6645" max="6645" width="10.85546875" style="46" customWidth="1"/>
    <col min="6646" max="6647" width="9.7109375" style="46" customWidth="1"/>
    <col min="6648" max="6648" width="11.85546875" style="46" customWidth="1"/>
    <col min="6649" max="6649" width="11.28515625" style="46" customWidth="1"/>
    <col min="6650" max="6896" width="9.140625" style="46"/>
    <col min="6897" max="6897" width="15.7109375" style="46" customWidth="1"/>
    <col min="6898" max="6898" width="6.5703125" style="46" customWidth="1"/>
    <col min="6899" max="6900" width="9.7109375" style="46" customWidth="1"/>
    <col min="6901" max="6901" width="10.85546875" style="46" customWidth="1"/>
    <col min="6902" max="6903" width="9.7109375" style="46" customWidth="1"/>
    <col min="6904" max="6904" width="11.85546875" style="46" customWidth="1"/>
    <col min="6905" max="6905" width="11.28515625" style="46" customWidth="1"/>
    <col min="6906" max="7152" width="9.140625" style="46"/>
    <col min="7153" max="7153" width="15.7109375" style="46" customWidth="1"/>
    <col min="7154" max="7154" width="6.5703125" style="46" customWidth="1"/>
    <col min="7155" max="7156" width="9.7109375" style="46" customWidth="1"/>
    <col min="7157" max="7157" width="10.85546875" style="46" customWidth="1"/>
    <col min="7158" max="7159" width="9.7109375" style="46" customWidth="1"/>
    <col min="7160" max="7160" width="11.85546875" style="46" customWidth="1"/>
    <col min="7161" max="7161" width="11.28515625" style="46" customWidth="1"/>
    <col min="7162" max="7408" width="9.140625" style="46"/>
    <col min="7409" max="7409" width="15.7109375" style="46" customWidth="1"/>
    <col min="7410" max="7410" width="6.5703125" style="46" customWidth="1"/>
    <col min="7411" max="7412" width="9.7109375" style="46" customWidth="1"/>
    <col min="7413" max="7413" width="10.85546875" style="46" customWidth="1"/>
    <col min="7414" max="7415" width="9.7109375" style="46" customWidth="1"/>
    <col min="7416" max="7416" width="11.85546875" style="46" customWidth="1"/>
    <col min="7417" max="7417" width="11.28515625" style="46" customWidth="1"/>
    <col min="7418" max="7664" width="9.140625" style="46"/>
    <col min="7665" max="7665" width="15.7109375" style="46" customWidth="1"/>
    <col min="7666" max="7666" width="6.5703125" style="46" customWidth="1"/>
    <col min="7667" max="7668" width="9.7109375" style="46" customWidth="1"/>
    <col min="7669" max="7669" width="10.85546875" style="46" customWidth="1"/>
    <col min="7670" max="7671" width="9.7109375" style="46" customWidth="1"/>
    <col min="7672" max="7672" width="11.85546875" style="46" customWidth="1"/>
    <col min="7673" max="7673" width="11.28515625" style="46" customWidth="1"/>
    <col min="7674" max="7920" width="9.140625" style="46"/>
    <col min="7921" max="7921" width="15.7109375" style="46" customWidth="1"/>
    <col min="7922" max="7922" width="6.5703125" style="46" customWidth="1"/>
    <col min="7923" max="7924" width="9.7109375" style="46" customWidth="1"/>
    <col min="7925" max="7925" width="10.85546875" style="46" customWidth="1"/>
    <col min="7926" max="7927" width="9.7109375" style="46" customWidth="1"/>
    <col min="7928" max="7928" width="11.85546875" style="46" customWidth="1"/>
    <col min="7929" max="7929" width="11.28515625" style="46" customWidth="1"/>
    <col min="7930" max="8176" width="9.140625" style="46"/>
    <col min="8177" max="8177" width="15.7109375" style="46" customWidth="1"/>
    <col min="8178" max="8178" width="6.5703125" style="46" customWidth="1"/>
    <col min="8179" max="8180" width="9.7109375" style="46" customWidth="1"/>
    <col min="8181" max="8181" width="10.85546875" style="46" customWidth="1"/>
    <col min="8182" max="8183" width="9.7109375" style="46" customWidth="1"/>
    <col min="8184" max="8184" width="11.85546875" style="46" customWidth="1"/>
    <col min="8185" max="8185" width="11.28515625" style="46" customWidth="1"/>
    <col min="8186" max="8432" width="9.140625" style="46"/>
    <col min="8433" max="8433" width="15.7109375" style="46" customWidth="1"/>
    <col min="8434" max="8434" width="6.5703125" style="46" customWidth="1"/>
    <col min="8435" max="8436" width="9.7109375" style="46" customWidth="1"/>
    <col min="8437" max="8437" width="10.85546875" style="46" customWidth="1"/>
    <col min="8438" max="8439" width="9.7109375" style="46" customWidth="1"/>
    <col min="8440" max="8440" width="11.85546875" style="46" customWidth="1"/>
    <col min="8441" max="8441" width="11.28515625" style="46" customWidth="1"/>
    <col min="8442" max="8688" width="9.140625" style="46"/>
    <col min="8689" max="8689" width="15.7109375" style="46" customWidth="1"/>
    <col min="8690" max="8690" width="6.5703125" style="46" customWidth="1"/>
    <col min="8691" max="8692" width="9.7109375" style="46" customWidth="1"/>
    <col min="8693" max="8693" width="10.85546875" style="46" customWidth="1"/>
    <col min="8694" max="8695" width="9.7109375" style="46" customWidth="1"/>
    <col min="8696" max="8696" width="11.85546875" style="46" customWidth="1"/>
    <col min="8697" max="8697" width="11.28515625" style="46" customWidth="1"/>
    <col min="8698" max="8944" width="9.140625" style="46"/>
    <col min="8945" max="8945" width="15.7109375" style="46" customWidth="1"/>
    <col min="8946" max="8946" width="6.5703125" style="46" customWidth="1"/>
    <col min="8947" max="8948" width="9.7109375" style="46" customWidth="1"/>
    <col min="8949" max="8949" width="10.85546875" style="46" customWidth="1"/>
    <col min="8950" max="8951" width="9.7109375" style="46" customWidth="1"/>
    <col min="8952" max="8952" width="11.85546875" style="46" customWidth="1"/>
    <col min="8953" max="8953" width="11.28515625" style="46" customWidth="1"/>
    <col min="8954" max="9200" width="9.140625" style="46"/>
    <col min="9201" max="9201" width="15.7109375" style="46" customWidth="1"/>
    <col min="9202" max="9202" width="6.5703125" style="46" customWidth="1"/>
    <col min="9203" max="9204" width="9.7109375" style="46" customWidth="1"/>
    <col min="9205" max="9205" width="10.85546875" style="46" customWidth="1"/>
    <col min="9206" max="9207" width="9.7109375" style="46" customWidth="1"/>
    <col min="9208" max="9208" width="11.85546875" style="46" customWidth="1"/>
    <col min="9209" max="9209" width="11.28515625" style="46" customWidth="1"/>
    <col min="9210" max="9456" width="9.140625" style="46"/>
    <col min="9457" max="9457" width="15.7109375" style="46" customWidth="1"/>
    <col min="9458" max="9458" width="6.5703125" style="46" customWidth="1"/>
    <col min="9459" max="9460" width="9.7109375" style="46" customWidth="1"/>
    <col min="9461" max="9461" width="10.85546875" style="46" customWidth="1"/>
    <col min="9462" max="9463" width="9.7109375" style="46" customWidth="1"/>
    <col min="9464" max="9464" width="11.85546875" style="46" customWidth="1"/>
    <col min="9465" max="9465" width="11.28515625" style="46" customWidth="1"/>
    <col min="9466" max="9712" width="9.140625" style="46"/>
    <col min="9713" max="9713" width="15.7109375" style="46" customWidth="1"/>
    <col min="9714" max="9714" width="6.5703125" style="46" customWidth="1"/>
    <col min="9715" max="9716" width="9.7109375" style="46" customWidth="1"/>
    <col min="9717" max="9717" width="10.85546875" style="46" customWidth="1"/>
    <col min="9718" max="9719" width="9.7109375" style="46" customWidth="1"/>
    <col min="9720" max="9720" width="11.85546875" style="46" customWidth="1"/>
    <col min="9721" max="9721" width="11.28515625" style="46" customWidth="1"/>
    <col min="9722" max="9968" width="9.140625" style="46"/>
    <col min="9969" max="9969" width="15.7109375" style="46" customWidth="1"/>
    <col min="9970" max="9970" width="6.5703125" style="46" customWidth="1"/>
    <col min="9971" max="9972" width="9.7109375" style="46" customWidth="1"/>
    <col min="9973" max="9973" width="10.85546875" style="46" customWidth="1"/>
    <col min="9974" max="9975" width="9.7109375" style="46" customWidth="1"/>
    <col min="9976" max="9976" width="11.85546875" style="46" customWidth="1"/>
    <col min="9977" max="9977" width="11.28515625" style="46" customWidth="1"/>
    <col min="9978" max="10224" width="9.140625" style="46"/>
    <col min="10225" max="10225" width="15.7109375" style="46" customWidth="1"/>
    <col min="10226" max="10226" width="6.5703125" style="46" customWidth="1"/>
    <col min="10227" max="10228" width="9.7109375" style="46" customWidth="1"/>
    <col min="10229" max="10229" width="10.85546875" style="46" customWidth="1"/>
    <col min="10230" max="10231" width="9.7109375" style="46" customWidth="1"/>
    <col min="10232" max="10232" width="11.85546875" style="46" customWidth="1"/>
    <col min="10233" max="10233" width="11.28515625" style="46" customWidth="1"/>
    <col min="10234" max="10480" width="9.140625" style="46"/>
    <col min="10481" max="10481" width="15.7109375" style="46" customWidth="1"/>
    <col min="10482" max="10482" width="6.5703125" style="46" customWidth="1"/>
    <col min="10483" max="10484" width="9.7109375" style="46" customWidth="1"/>
    <col min="10485" max="10485" width="10.85546875" style="46" customWidth="1"/>
    <col min="10486" max="10487" width="9.7109375" style="46" customWidth="1"/>
    <col min="10488" max="10488" width="11.85546875" style="46" customWidth="1"/>
    <col min="10489" max="10489" width="11.28515625" style="46" customWidth="1"/>
    <col min="10490" max="10736" width="9.140625" style="46"/>
    <col min="10737" max="10737" width="15.7109375" style="46" customWidth="1"/>
    <col min="10738" max="10738" width="6.5703125" style="46" customWidth="1"/>
    <col min="10739" max="10740" width="9.7109375" style="46" customWidth="1"/>
    <col min="10741" max="10741" width="10.85546875" style="46" customWidth="1"/>
    <col min="10742" max="10743" width="9.7109375" style="46" customWidth="1"/>
    <col min="10744" max="10744" width="11.85546875" style="46" customWidth="1"/>
    <col min="10745" max="10745" width="11.28515625" style="46" customWidth="1"/>
    <col min="10746" max="10992" width="9.140625" style="46"/>
    <col min="10993" max="10993" width="15.7109375" style="46" customWidth="1"/>
    <col min="10994" max="10994" width="6.5703125" style="46" customWidth="1"/>
    <col min="10995" max="10996" width="9.7109375" style="46" customWidth="1"/>
    <col min="10997" max="10997" width="10.85546875" style="46" customWidth="1"/>
    <col min="10998" max="10999" width="9.7109375" style="46" customWidth="1"/>
    <col min="11000" max="11000" width="11.85546875" style="46" customWidth="1"/>
    <col min="11001" max="11001" width="11.28515625" style="46" customWidth="1"/>
    <col min="11002" max="11248" width="9.140625" style="46"/>
    <col min="11249" max="11249" width="15.7109375" style="46" customWidth="1"/>
    <col min="11250" max="11250" width="6.5703125" style="46" customWidth="1"/>
    <col min="11251" max="11252" width="9.7109375" style="46" customWidth="1"/>
    <col min="11253" max="11253" width="10.85546875" style="46" customWidth="1"/>
    <col min="11254" max="11255" width="9.7109375" style="46" customWidth="1"/>
    <col min="11256" max="11256" width="11.85546875" style="46" customWidth="1"/>
    <col min="11257" max="11257" width="11.28515625" style="46" customWidth="1"/>
    <col min="11258" max="11504" width="9.140625" style="46"/>
    <col min="11505" max="11505" width="15.7109375" style="46" customWidth="1"/>
    <col min="11506" max="11506" width="6.5703125" style="46" customWidth="1"/>
    <col min="11507" max="11508" width="9.7109375" style="46" customWidth="1"/>
    <col min="11509" max="11509" width="10.85546875" style="46" customWidth="1"/>
    <col min="11510" max="11511" width="9.7109375" style="46" customWidth="1"/>
    <col min="11512" max="11512" width="11.85546875" style="46" customWidth="1"/>
    <col min="11513" max="11513" width="11.28515625" style="46" customWidth="1"/>
    <col min="11514" max="11760" width="9.140625" style="46"/>
    <col min="11761" max="11761" width="15.7109375" style="46" customWidth="1"/>
    <col min="11762" max="11762" width="6.5703125" style="46" customWidth="1"/>
    <col min="11763" max="11764" width="9.7109375" style="46" customWidth="1"/>
    <col min="11765" max="11765" width="10.85546875" style="46" customWidth="1"/>
    <col min="11766" max="11767" width="9.7109375" style="46" customWidth="1"/>
    <col min="11768" max="11768" width="11.85546875" style="46" customWidth="1"/>
    <col min="11769" max="11769" width="11.28515625" style="46" customWidth="1"/>
    <col min="11770" max="12016" width="9.140625" style="46"/>
    <col min="12017" max="12017" width="15.7109375" style="46" customWidth="1"/>
    <col min="12018" max="12018" width="6.5703125" style="46" customWidth="1"/>
    <col min="12019" max="12020" width="9.7109375" style="46" customWidth="1"/>
    <col min="12021" max="12021" width="10.85546875" style="46" customWidth="1"/>
    <col min="12022" max="12023" width="9.7109375" style="46" customWidth="1"/>
    <col min="12024" max="12024" width="11.85546875" style="46" customWidth="1"/>
    <col min="12025" max="12025" width="11.28515625" style="46" customWidth="1"/>
    <col min="12026" max="12272" width="9.140625" style="46"/>
    <col min="12273" max="12273" width="15.7109375" style="46" customWidth="1"/>
    <col min="12274" max="12274" width="6.5703125" style="46" customWidth="1"/>
    <col min="12275" max="12276" width="9.7109375" style="46" customWidth="1"/>
    <col min="12277" max="12277" width="10.85546875" style="46" customWidth="1"/>
    <col min="12278" max="12279" width="9.7109375" style="46" customWidth="1"/>
    <col min="12280" max="12280" width="11.85546875" style="46" customWidth="1"/>
    <col min="12281" max="12281" width="11.28515625" style="46" customWidth="1"/>
    <col min="12282" max="12528" width="9.140625" style="46"/>
    <col min="12529" max="12529" width="15.7109375" style="46" customWidth="1"/>
    <col min="12530" max="12530" width="6.5703125" style="46" customWidth="1"/>
    <col min="12531" max="12532" width="9.7109375" style="46" customWidth="1"/>
    <col min="12533" max="12533" width="10.85546875" style="46" customWidth="1"/>
    <col min="12534" max="12535" width="9.7109375" style="46" customWidth="1"/>
    <col min="12536" max="12536" width="11.85546875" style="46" customWidth="1"/>
    <col min="12537" max="12537" width="11.28515625" style="46" customWidth="1"/>
    <col min="12538" max="12784" width="9.140625" style="46"/>
    <col min="12785" max="12785" width="15.7109375" style="46" customWidth="1"/>
    <col min="12786" max="12786" width="6.5703125" style="46" customWidth="1"/>
    <col min="12787" max="12788" width="9.7109375" style="46" customWidth="1"/>
    <col min="12789" max="12789" width="10.85546875" style="46" customWidth="1"/>
    <col min="12790" max="12791" width="9.7109375" style="46" customWidth="1"/>
    <col min="12792" max="12792" width="11.85546875" style="46" customWidth="1"/>
    <col min="12793" max="12793" width="11.28515625" style="46" customWidth="1"/>
    <col min="12794" max="13040" width="9.140625" style="46"/>
    <col min="13041" max="13041" width="15.7109375" style="46" customWidth="1"/>
    <col min="13042" max="13042" width="6.5703125" style="46" customWidth="1"/>
    <col min="13043" max="13044" width="9.7109375" style="46" customWidth="1"/>
    <col min="13045" max="13045" width="10.85546875" style="46" customWidth="1"/>
    <col min="13046" max="13047" width="9.7109375" style="46" customWidth="1"/>
    <col min="13048" max="13048" width="11.85546875" style="46" customWidth="1"/>
    <col min="13049" max="13049" width="11.28515625" style="46" customWidth="1"/>
    <col min="13050" max="13296" width="9.140625" style="46"/>
    <col min="13297" max="13297" width="15.7109375" style="46" customWidth="1"/>
    <col min="13298" max="13298" width="6.5703125" style="46" customWidth="1"/>
    <col min="13299" max="13300" width="9.7109375" style="46" customWidth="1"/>
    <col min="13301" max="13301" width="10.85546875" style="46" customWidth="1"/>
    <col min="13302" max="13303" width="9.7109375" style="46" customWidth="1"/>
    <col min="13304" max="13304" width="11.85546875" style="46" customWidth="1"/>
    <col min="13305" max="13305" width="11.28515625" style="46" customWidth="1"/>
    <col min="13306" max="13552" width="9.140625" style="46"/>
    <col min="13553" max="13553" width="15.7109375" style="46" customWidth="1"/>
    <col min="13554" max="13554" width="6.5703125" style="46" customWidth="1"/>
    <col min="13555" max="13556" width="9.7109375" style="46" customWidth="1"/>
    <col min="13557" max="13557" width="10.85546875" style="46" customWidth="1"/>
    <col min="13558" max="13559" width="9.7109375" style="46" customWidth="1"/>
    <col min="13560" max="13560" width="11.85546875" style="46" customWidth="1"/>
    <col min="13561" max="13561" width="11.28515625" style="46" customWidth="1"/>
    <col min="13562" max="13808" width="9.140625" style="46"/>
    <col min="13809" max="13809" width="15.7109375" style="46" customWidth="1"/>
    <col min="13810" max="13810" width="6.5703125" style="46" customWidth="1"/>
    <col min="13811" max="13812" width="9.7109375" style="46" customWidth="1"/>
    <col min="13813" max="13813" width="10.85546875" style="46" customWidth="1"/>
    <col min="13814" max="13815" width="9.7109375" style="46" customWidth="1"/>
    <col min="13816" max="13816" width="11.85546875" style="46" customWidth="1"/>
    <col min="13817" max="13817" width="11.28515625" style="46" customWidth="1"/>
    <col min="13818" max="14064" width="9.140625" style="46"/>
    <col min="14065" max="14065" width="15.7109375" style="46" customWidth="1"/>
    <col min="14066" max="14066" width="6.5703125" style="46" customWidth="1"/>
    <col min="14067" max="14068" width="9.7109375" style="46" customWidth="1"/>
    <col min="14069" max="14069" width="10.85546875" style="46" customWidth="1"/>
    <col min="14070" max="14071" width="9.7109375" style="46" customWidth="1"/>
    <col min="14072" max="14072" width="11.85546875" style="46" customWidth="1"/>
    <col min="14073" max="14073" width="11.28515625" style="46" customWidth="1"/>
    <col min="14074" max="14320" width="9.140625" style="46"/>
    <col min="14321" max="14321" width="15.7109375" style="46" customWidth="1"/>
    <col min="14322" max="14322" width="6.5703125" style="46" customWidth="1"/>
    <col min="14323" max="14324" width="9.7109375" style="46" customWidth="1"/>
    <col min="14325" max="14325" width="10.85546875" style="46" customWidth="1"/>
    <col min="14326" max="14327" width="9.7109375" style="46" customWidth="1"/>
    <col min="14328" max="14328" width="11.85546875" style="46" customWidth="1"/>
    <col min="14329" max="14329" width="11.28515625" style="46" customWidth="1"/>
    <col min="14330" max="14576" width="9.140625" style="46"/>
    <col min="14577" max="14577" width="15.7109375" style="46" customWidth="1"/>
    <col min="14578" max="14578" width="6.5703125" style="46" customWidth="1"/>
    <col min="14579" max="14580" width="9.7109375" style="46" customWidth="1"/>
    <col min="14581" max="14581" width="10.85546875" style="46" customWidth="1"/>
    <col min="14582" max="14583" width="9.7109375" style="46" customWidth="1"/>
    <col min="14584" max="14584" width="11.85546875" style="46" customWidth="1"/>
    <col min="14585" max="14585" width="11.28515625" style="46" customWidth="1"/>
    <col min="14586" max="14832" width="9.140625" style="46"/>
    <col min="14833" max="14833" width="15.7109375" style="46" customWidth="1"/>
    <col min="14834" max="14834" width="6.5703125" style="46" customWidth="1"/>
    <col min="14835" max="14836" width="9.7109375" style="46" customWidth="1"/>
    <col min="14837" max="14837" width="10.85546875" style="46" customWidth="1"/>
    <col min="14838" max="14839" width="9.7109375" style="46" customWidth="1"/>
    <col min="14840" max="14840" width="11.85546875" style="46" customWidth="1"/>
    <col min="14841" max="14841" width="11.28515625" style="46" customWidth="1"/>
    <col min="14842" max="15088" width="9.140625" style="46"/>
    <col min="15089" max="15089" width="15.7109375" style="46" customWidth="1"/>
    <col min="15090" max="15090" width="6.5703125" style="46" customWidth="1"/>
    <col min="15091" max="15092" width="9.7109375" style="46" customWidth="1"/>
    <col min="15093" max="15093" width="10.85546875" style="46" customWidth="1"/>
    <col min="15094" max="15095" width="9.7109375" style="46" customWidth="1"/>
    <col min="15096" max="15096" width="11.85546875" style="46" customWidth="1"/>
    <col min="15097" max="15097" width="11.28515625" style="46" customWidth="1"/>
    <col min="15098" max="15344" width="9.140625" style="46"/>
    <col min="15345" max="15345" width="15.7109375" style="46" customWidth="1"/>
    <col min="15346" max="15346" width="6.5703125" style="46" customWidth="1"/>
    <col min="15347" max="15348" width="9.7109375" style="46" customWidth="1"/>
    <col min="15349" max="15349" width="10.85546875" style="46" customWidth="1"/>
    <col min="15350" max="15351" width="9.7109375" style="46" customWidth="1"/>
    <col min="15352" max="15352" width="11.85546875" style="46" customWidth="1"/>
    <col min="15353" max="15353" width="11.28515625" style="46" customWidth="1"/>
    <col min="15354" max="15600" width="9.140625" style="46"/>
    <col min="15601" max="15601" width="15.7109375" style="46" customWidth="1"/>
    <col min="15602" max="15602" width="6.5703125" style="46" customWidth="1"/>
    <col min="15603" max="15604" width="9.7109375" style="46" customWidth="1"/>
    <col min="15605" max="15605" width="10.85546875" style="46" customWidth="1"/>
    <col min="15606" max="15607" width="9.7109375" style="46" customWidth="1"/>
    <col min="15608" max="15608" width="11.85546875" style="46" customWidth="1"/>
    <col min="15609" max="15609" width="11.28515625" style="46" customWidth="1"/>
    <col min="15610" max="15856" width="9.140625" style="46"/>
    <col min="15857" max="15857" width="15.7109375" style="46" customWidth="1"/>
    <col min="15858" max="15858" width="6.5703125" style="46" customWidth="1"/>
    <col min="15859" max="15860" width="9.7109375" style="46" customWidth="1"/>
    <col min="15861" max="15861" width="10.85546875" style="46" customWidth="1"/>
    <col min="15862" max="15863" width="9.7109375" style="46" customWidth="1"/>
    <col min="15864" max="15864" width="11.85546875" style="46" customWidth="1"/>
    <col min="15865" max="15865" width="11.28515625" style="46" customWidth="1"/>
    <col min="15866" max="16112" width="9.140625" style="46"/>
    <col min="16113" max="16113" width="15.7109375" style="46" customWidth="1"/>
    <col min="16114" max="16114" width="6.5703125" style="46" customWidth="1"/>
    <col min="16115" max="16116" width="9.7109375" style="46" customWidth="1"/>
    <col min="16117" max="16117" width="10.85546875" style="46" customWidth="1"/>
    <col min="16118" max="16119" width="9.7109375" style="46" customWidth="1"/>
    <col min="16120" max="16120" width="11.85546875" style="46" customWidth="1"/>
    <col min="16121" max="16121" width="11.28515625" style="46" customWidth="1"/>
    <col min="16122" max="16384" width="9.140625" style="46"/>
  </cols>
  <sheetData>
    <row r="1" spans="1:240" ht="15.75" x14ac:dyDescent="0.25">
      <c r="A1" s="89" t="s">
        <v>185</v>
      </c>
      <c r="B1" s="92" t="s">
        <v>145</v>
      </c>
      <c r="C1" s="72"/>
      <c r="D1" s="72"/>
      <c r="E1" s="72"/>
      <c r="F1" s="72"/>
      <c r="G1" s="72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</row>
    <row r="2" spans="1:240" ht="15.75" x14ac:dyDescent="0.25">
      <c r="A2" s="90" t="s">
        <v>31</v>
      </c>
      <c r="B2" s="90" t="s">
        <v>143</v>
      </c>
      <c r="C2" s="73"/>
      <c r="D2" s="73"/>
      <c r="E2" s="73"/>
      <c r="F2" s="73"/>
      <c r="G2" s="7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</row>
    <row r="3" spans="1:240" ht="15" x14ac:dyDescent="0.2">
      <c r="A3" s="91" t="s">
        <v>31</v>
      </c>
      <c r="B3" s="93" t="s">
        <v>144</v>
      </c>
      <c r="C3" s="74"/>
      <c r="D3" s="74"/>
      <c r="E3" s="74"/>
      <c r="F3" s="74"/>
      <c r="G3" s="7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</row>
    <row r="4" spans="1:240" s="104" customFormat="1" ht="9" customHeight="1" thickBot="1" x14ac:dyDescent="0.3">
      <c r="A4" s="180"/>
      <c r="B4" s="180"/>
      <c r="C4" s="181"/>
      <c r="D4" s="181"/>
      <c r="E4" s="182"/>
      <c r="F4" s="182"/>
      <c r="G4" s="182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</row>
    <row r="5" spans="1:240" ht="35.1" customHeight="1" x14ac:dyDescent="0.2">
      <c r="A5" s="435" t="s">
        <v>43</v>
      </c>
      <c r="B5" s="317"/>
      <c r="C5" s="441" t="s">
        <v>66</v>
      </c>
      <c r="D5" s="442"/>
      <c r="E5" s="442"/>
      <c r="F5" s="443"/>
      <c r="G5" s="437" t="s">
        <v>205</v>
      </c>
      <c r="H5" s="26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</row>
    <row r="6" spans="1:240" ht="64.5" customHeight="1" x14ac:dyDescent="0.2">
      <c r="A6" s="436"/>
      <c r="B6" s="339"/>
      <c r="C6" s="176" t="s">
        <v>67</v>
      </c>
      <c r="D6" s="177" t="s">
        <v>68</v>
      </c>
      <c r="E6" s="178" t="s">
        <v>187</v>
      </c>
      <c r="F6" s="178" t="s">
        <v>186</v>
      </c>
      <c r="G6" s="438"/>
      <c r="H6" s="26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</row>
    <row r="7" spans="1:240" ht="35.1" customHeight="1" thickBot="1" x14ac:dyDescent="0.25">
      <c r="A7" s="344"/>
      <c r="B7" s="319"/>
      <c r="C7" s="439" t="s">
        <v>142</v>
      </c>
      <c r="D7" s="440"/>
      <c r="E7" s="440"/>
      <c r="F7" s="440"/>
      <c r="G7" s="440"/>
      <c r="H7" s="26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</row>
    <row r="8" spans="1:240" ht="6" customHeight="1" x14ac:dyDescent="0.2">
      <c r="A8" s="75"/>
      <c r="B8" s="189"/>
      <c r="C8" s="76"/>
      <c r="D8" s="77"/>
      <c r="E8" s="77"/>
      <c r="F8" s="77"/>
      <c r="G8" s="179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</row>
    <row r="9" spans="1:240" ht="20.100000000000001" customHeight="1" x14ac:dyDescent="0.25">
      <c r="A9" s="299" t="s">
        <v>65</v>
      </c>
      <c r="B9" s="286"/>
      <c r="C9" s="78">
        <v>83.63</v>
      </c>
      <c r="D9" s="78">
        <v>67.099999999999994</v>
      </c>
      <c r="E9" s="111">
        <v>73.069999999999993</v>
      </c>
      <c r="F9" s="111">
        <v>93.28</v>
      </c>
      <c r="G9" s="79">
        <v>96.95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</row>
    <row r="10" spans="1:240" ht="20.100000000000001" customHeight="1" x14ac:dyDescent="0.25">
      <c r="A10" s="290" t="s">
        <v>123</v>
      </c>
      <c r="B10" s="291"/>
      <c r="C10" s="78"/>
      <c r="D10" s="78"/>
      <c r="E10" s="111"/>
      <c r="F10" s="111"/>
      <c r="G10" s="79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</row>
    <row r="11" spans="1:240" ht="20.100000000000001" customHeight="1" x14ac:dyDescent="0.2">
      <c r="A11" s="285" t="s">
        <v>0</v>
      </c>
      <c r="B11" s="286"/>
      <c r="C11" s="80">
        <v>85.2</v>
      </c>
      <c r="D11" s="80">
        <v>85.48</v>
      </c>
      <c r="E11" s="80">
        <v>70</v>
      </c>
      <c r="F11" s="80">
        <v>87.14</v>
      </c>
      <c r="G11" s="81">
        <v>110.91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</row>
    <row r="12" spans="1:240" ht="20.100000000000001" customHeight="1" x14ac:dyDescent="0.2">
      <c r="A12" s="285" t="s">
        <v>1</v>
      </c>
      <c r="B12" s="286"/>
      <c r="C12" s="80">
        <v>80.09</v>
      </c>
      <c r="D12" s="80">
        <v>60.87</v>
      </c>
      <c r="E12" s="80">
        <v>69.31</v>
      </c>
      <c r="F12" s="80">
        <v>87.86</v>
      </c>
      <c r="G12" s="81">
        <v>96.82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</row>
    <row r="13" spans="1:240" ht="20.100000000000001" customHeight="1" x14ac:dyDescent="0.2">
      <c r="A13" s="285" t="s">
        <v>2</v>
      </c>
      <c r="B13" s="286"/>
      <c r="C13" s="80">
        <v>78.430000000000007</v>
      </c>
      <c r="D13" s="80">
        <v>60.94</v>
      </c>
      <c r="E13" s="80">
        <v>69.88</v>
      </c>
      <c r="F13" s="80">
        <v>94.41</v>
      </c>
      <c r="G13" s="81">
        <v>90.47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</row>
    <row r="14" spans="1:240" ht="20.100000000000001" customHeight="1" x14ac:dyDescent="0.2">
      <c r="A14" s="285" t="s">
        <v>3</v>
      </c>
      <c r="B14" s="286"/>
      <c r="C14" s="80">
        <v>85.43</v>
      </c>
      <c r="D14" s="80">
        <v>66.83</v>
      </c>
      <c r="E14" s="80">
        <v>71.09</v>
      </c>
      <c r="F14" s="80">
        <v>107.81</v>
      </c>
      <c r="G14" s="81">
        <v>122.82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</row>
    <row r="15" spans="1:240" ht="20.100000000000001" customHeight="1" x14ac:dyDescent="0.2">
      <c r="A15" s="285" t="s">
        <v>4</v>
      </c>
      <c r="B15" s="286"/>
      <c r="C15" s="80">
        <v>83.48</v>
      </c>
      <c r="D15" s="80">
        <v>64.98</v>
      </c>
      <c r="E15" s="80">
        <v>73.569999999999993</v>
      </c>
      <c r="F15" s="80">
        <v>102.08</v>
      </c>
      <c r="G15" s="81">
        <v>87.57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</row>
    <row r="16" spans="1:240" ht="20.100000000000001" customHeight="1" x14ac:dyDescent="0.2">
      <c r="A16" s="285" t="s">
        <v>5</v>
      </c>
      <c r="B16" s="286"/>
      <c r="C16" s="80">
        <v>81.98</v>
      </c>
      <c r="D16" s="80">
        <v>74.510000000000005</v>
      </c>
      <c r="E16" s="80">
        <v>75.959999999999994</v>
      </c>
      <c r="F16" s="80">
        <v>88.7</v>
      </c>
      <c r="G16" s="81">
        <v>87.67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</row>
    <row r="17" spans="1:240" ht="20.100000000000001" customHeight="1" x14ac:dyDescent="0.2">
      <c r="A17" s="285" t="s">
        <v>6</v>
      </c>
      <c r="B17" s="286"/>
      <c r="C17" s="80">
        <v>84.8</v>
      </c>
      <c r="D17" s="80">
        <v>65</v>
      </c>
      <c r="E17" s="80">
        <v>72.28</v>
      </c>
      <c r="F17" s="80">
        <v>89.18</v>
      </c>
      <c r="G17" s="81">
        <v>92.19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</row>
    <row r="18" spans="1:240" ht="20.100000000000001" customHeight="1" x14ac:dyDescent="0.25">
      <c r="A18" s="285" t="s">
        <v>7</v>
      </c>
      <c r="B18" s="286"/>
      <c r="C18" s="80">
        <v>94.34</v>
      </c>
      <c r="D18" s="194" t="s">
        <v>174</v>
      </c>
      <c r="E18" s="80">
        <v>72.400000000000006</v>
      </c>
      <c r="F18" s="80">
        <v>112.64</v>
      </c>
      <c r="G18" s="81">
        <v>110.32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</row>
    <row r="19" spans="1:240" ht="20.100000000000001" customHeight="1" x14ac:dyDescent="0.2">
      <c r="A19" s="285" t="s">
        <v>8</v>
      </c>
      <c r="B19" s="286"/>
      <c r="C19" s="80">
        <v>86.2</v>
      </c>
      <c r="D19" s="80">
        <v>73.31</v>
      </c>
      <c r="E19" s="80">
        <v>79.91</v>
      </c>
      <c r="F19" s="80">
        <v>96.95</v>
      </c>
      <c r="G19" s="81">
        <v>96.44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</row>
    <row r="20" spans="1:240" ht="20.100000000000001" customHeight="1" x14ac:dyDescent="0.2">
      <c r="A20" s="285" t="s">
        <v>9</v>
      </c>
      <c r="B20" s="286"/>
      <c r="C20" s="80">
        <v>83.82</v>
      </c>
      <c r="D20" s="80">
        <v>62.32</v>
      </c>
      <c r="E20" s="80">
        <v>72.41</v>
      </c>
      <c r="F20" s="80">
        <v>91.25</v>
      </c>
      <c r="G20" s="81">
        <v>95.57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</row>
    <row r="21" spans="1:240" ht="20.100000000000001" customHeight="1" x14ac:dyDescent="0.2">
      <c r="A21" s="285" t="s">
        <v>10</v>
      </c>
      <c r="B21" s="286"/>
      <c r="C21" s="80">
        <v>85.22</v>
      </c>
      <c r="D21" s="80">
        <v>59.39</v>
      </c>
      <c r="E21" s="80">
        <v>75</v>
      </c>
      <c r="F21" s="80">
        <v>98.75</v>
      </c>
      <c r="G21" s="81">
        <v>109.05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</row>
    <row r="22" spans="1:240" ht="20.100000000000001" customHeight="1" x14ac:dyDescent="0.2">
      <c r="A22" s="285" t="s">
        <v>11</v>
      </c>
      <c r="B22" s="286"/>
      <c r="C22" s="80">
        <v>88.53</v>
      </c>
      <c r="D22" s="80">
        <v>77.38</v>
      </c>
      <c r="E22" s="80">
        <v>78.67</v>
      </c>
      <c r="F22" s="80">
        <v>93.47</v>
      </c>
      <c r="G22" s="81">
        <v>96.96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</row>
    <row r="23" spans="1:240" ht="20.100000000000001" customHeight="1" x14ac:dyDescent="0.2">
      <c r="A23" s="285" t="s">
        <v>12</v>
      </c>
      <c r="B23" s="286"/>
      <c r="C23" s="80">
        <v>77.17</v>
      </c>
      <c r="D23" s="80">
        <v>60.89</v>
      </c>
      <c r="E23" s="80">
        <v>69.150000000000006</v>
      </c>
      <c r="F23" s="80">
        <v>101.25</v>
      </c>
      <c r="G23" s="81">
        <v>75.099999999999994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</row>
    <row r="24" spans="1:240" ht="20.100000000000001" customHeight="1" x14ac:dyDescent="0.2">
      <c r="A24" s="285" t="s">
        <v>13</v>
      </c>
      <c r="B24" s="286"/>
      <c r="C24" s="80">
        <v>88.27</v>
      </c>
      <c r="D24" s="80">
        <v>80</v>
      </c>
      <c r="E24" s="80">
        <v>78.510000000000005</v>
      </c>
      <c r="F24" s="80">
        <v>112.09</v>
      </c>
      <c r="G24" s="81">
        <v>109.21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</row>
    <row r="25" spans="1:240" ht="20.100000000000001" customHeight="1" x14ac:dyDescent="0.2">
      <c r="A25" s="285" t="s">
        <v>14</v>
      </c>
      <c r="B25" s="286"/>
      <c r="C25" s="80">
        <v>86.52</v>
      </c>
      <c r="D25" s="80">
        <v>70.069999999999993</v>
      </c>
      <c r="E25" s="80">
        <v>75.33</v>
      </c>
      <c r="F25" s="80">
        <v>93.88</v>
      </c>
      <c r="G25" s="81">
        <v>102.01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</row>
    <row r="26" spans="1:240" ht="20.100000000000001" customHeight="1" x14ac:dyDescent="0.25">
      <c r="A26" s="300" t="s">
        <v>15</v>
      </c>
      <c r="B26" s="286"/>
      <c r="C26" s="80">
        <v>106.88</v>
      </c>
      <c r="D26" s="194" t="s">
        <v>174</v>
      </c>
      <c r="E26" s="195" t="s">
        <v>174</v>
      </c>
      <c r="F26" s="195" t="s">
        <v>174</v>
      </c>
      <c r="G26" s="81">
        <v>116.18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</row>
  </sheetData>
  <mergeCells count="22">
    <mergeCell ref="A5:B7"/>
    <mergeCell ref="G5:G6"/>
    <mergeCell ref="C7:G7"/>
    <mergeCell ref="C5:F5"/>
    <mergeCell ref="A21:B21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10:B10"/>
    <mergeCell ref="A22:B22"/>
    <mergeCell ref="A23:B23"/>
    <mergeCell ref="A24:B24"/>
    <mergeCell ref="A25:B25"/>
  </mergeCells>
  <pageMargins left="0.7" right="0.7" top="0.75" bottom="0.75" header="0.3" footer="0.3"/>
  <pageSetup paperSize="9" scale="91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zoomScaleSheetLayoutView="10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5" width="19.7109375" style="37" customWidth="1"/>
    <col min="6" max="6" width="19.7109375" style="44" customWidth="1"/>
    <col min="7" max="7" width="9.140625" style="44"/>
    <col min="8" max="16384" width="9.140625" style="37"/>
  </cols>
  <sheetData>
    <row r="1" spans="1:10" s="39" customFormat="1" ht="18.75" x14ac:dyDescent="0.25">
      <c r="A1" s="122" t="s">
        <v>176</v>
      </c>
      <c r="B1" s="123" t="s">
        <v>129</v>
      </c>
      <c r="C1" s="124"/>
      <c r="D1" s="124"/>
      <c r="E1" s="124"/>
      <c r="F1" s="124"/>
      <c r="G1" s="42"/>
    </row>
    <row r="2" spans="1:10" s="39" customFormat="1" ht="18" x14ac:dyDescent="0.2">
      <c r="A2" s="125" t="s">
        <v>24</v>
      </c>
      <c r="B2" s="126" t="s">
        <v>130</v>
      </c>
      <c r="C2" s="127"/>
      <c r="D2" s="127"/>
      <c r="E2" s="127"/>
      <c r="F2" s="127"/>
      <c r="G2" s="42"/>
    </row>
    <row r="3" spans="1:10" ht="9" customHeight="1" thickBot="1" x14ac:dyDescent="0.25">
      <c r="C3" s="44"/>
      <c r="D3" s="44"/>
      <c r="E3" s="44"/>
    </row>
    <row r="4" spans="1:10" s="39" customFormat="1" ht="95.1" customHeight="1" x14ac:dyDescent="0.2">
      <c r="A4" s="301" t="s">
        <v>43</v>
      </c>
      <c r="B4" s="322"/>
      <c r="C4" s="444" t="s">
        <v>198</v>
      </c>
      <c r="D4" s="212" t="s">
        <v>199</v>
      </c>
      <c r="E4" s="212" t="s">
        <v>200</v>
      </c>
      <c r="F4" s="284" t="s">
        <v>201</v>
      </c>
      <c r="G4" s="42"/>
    </row>
    <row r="5" spans="1:10" s="39" customFormat="1" ht="24" customHeight="1" thickBot="1" x14ac:dyDescent="0.25">
      <c r="A5" s="318"/>
      <c r="B5" s="323"/>
      <c r="C5" s="445"/>
      <c r="D5" s="446" t="s">
        <v>202</v>
      </c>
      <c r="E5" s="446"/>
      <c r="F5" s="446"/>
      <c r="G5" s="42"/>
    </row>
    <row r="6" spans="1:10" s="39" customFormat="1" ht="6" customHeight="1" x14ac:dyDescent="0.2">
      <c r="A6" s="132"/>
      <c r="B6" s="7"/>
      <c r="C6" s="133"/>
      <c r="D6" s="134"/>
      <c r="E6" s="134"/>
      <c r="F6" s="183"/>
      <c r="G6" s="42"/>
    </row>
    <row r="7" spans="1:10" s="41" customFormat="1" ht="20.100000000000001" customHeight="1" x14ac:dyDescent="0.25">
      <c r="A7" s="299" t="s">
        <v>65</v>
      </c>
      <c r="B7" s="286"/>
      <c r="C7" s="2">
        <v>600086.19999999995</v>
      </c>
      <c r="D7" s="8">
        <v>27</v>
      </c>
      <c r="E7" s="8">
        <v>4</v>
      </c>
      <c r="F7" s="9">
        <v>69</v>
      </c>
      <c r="G7" s="136"/>
      <c r="H7" s="137"/>
      <c r="I7" s="138"/>
      <c r="J7" s="138"/>
    </row>
    <row r="8" spans="1:10" s="41" customFormat="1" ht="20.100000000000001" customHeight="1" x14ac:dyDescent="0.25">
      <c r="A8" s="290" t="s">
        <v>123</v>
      </c>
      <c r="B8" s="291"/>
      <c r="C8" s="2"/>
      <c r="D8" s="8"/>
      <c r="E8" s="8"/>
      <c r="F8" s="9"/>
      <c r="G8" s="136"/>
      <c r="H8" s="137"/>
      <c r="I8" s="138"/>
      <c r="J8" s="138"/>
    </row>
    <row r="9" spans="1:10" s="39" customFormat="1" ht="20.100000000000001" customHeight="1" x14ac:dyDescent="0.2">
      <c r="A9" s="285" t="s">
        <v>0</v>
      </c>
      <c r="B9" s="286"/>
      <c r="C9" s="10">
        <v>34779.1</v>
      </c>
      <c r="D9" s="11">
        <v>30.4</v>
      </c>
      <c r="E9" s="11">
        <v>4.2</v>
      </c>
      <c r="F9" s="12">
        <v>65.400000000000006</v>
      </c>
      <c r="G9" s="136"/>
      <c r="H9" s="137"/>
      <c r="I9" s="138"/>
    </row>
    <row r="10" spans="1:10" s="39" customFormat="1" ht="20.100000000000001" customHeight="1" x14ac:dyDescent="0.2">
      <c r="A10" s="285" t="s">
        <v>1</v>
      </c>
      <c r="B10" s="286"/>
      <c r="C10" s="10">
        <v>16558.8</v>
      </c>
      <c r="D10" s="11">
        <v>28.5</v>
      </c>
      <c r="E10" s="11">
        <v>3.5</v>
      </c>
      <c r="F10" s="12">
        <v>68</v>
      </c>
      <c r="G10" s="136"/>
      <c r="H10" s="137"/>
      <c r="I10" s="138"/>
    </row>
    <row r="11" spans="1:10" s="39" customFormat="1" ht="20.100000000000001" customHeight="1" x14ac:dyDescent="0.2">
      <c r="A11" s="285" t="s">
        <v>2</v>
      </c>
      <c r="B11" s="286"/>
      <c r="C11" s="10">
        <v>14119.3</v>
      </c>
      <c r="D11" s="11">
        <v>37.700000000000003</v>
      </c>
      <c r="E11" s="11">
        <v>5.0999999999999996</v>
      </c>
      <c r="F11" s="12">
        <v>57.2</v>
      </c>
      <c r="G11" s="136"/>
      <c r="H11" s="137"/>
      <c r="I11" s="138"/>
    </row>
    <row r="12" spans="1:10" s="39" customFormat="1" ht="20.100000000000001" customHeight="1" x14ac:dyDescent="0.2">
      <c r="A12" s="285" t="s">
        <v>3</v>
      </c>
      <c r="B12" s="286"/>
      <c r="C12" s="10">
        <v>9122.5</v>
      </c>
      <c r="D12" s="11">
        <v>12.6</v>
      </c>
      <c r="E12" s="11">
        <v>4.2</v>
      </c>
      <c r="F12" s="12">
        <v>83.199999999999989</v>
      </c>
      <c r="G12" s="136"/>
      <c r="H12" s="137"/>
      <c r="I12" s="138"/>
    </row>
    <row r="13" spans="1:10" s="39" customFormat="1" ht="20.100000000000001" customHeight="1" x14ac:dyDescent="0.2">
      <c r="A13" s="285" t="s">
        <v>4</v>
      </c>
      <c r="B13" s="286"/>
      <c r="C13" s="10">
        <v>26044.9</v>
      </c>
      <c r="D13" s="11">
        <v>14.5</v>
      </c>
      <c r="E13" s="11">
        <v>1.6</v>
      </c>
      <c r="F13" s="12">
        <v>83.899999999999991</v>
      </c>
      <c r="G13" s="136"/>
      <c r="H13" s="137"/>
      <c r="I13" s="138"/>
    </row>
    <row r="14" spans="1:10" s="39" customFormat="1" ht="20.100000000000001" customHeight="1" x14ac:dyDescent="0.2">
      <c r="A14" s="285" t="s">
        <v>5</v>
      </c>
      <c r="B14" s="286"/>
      <c r="C14" s="10">
        <v>54739</v>
      </c>
      <c r="D14" s="11">
        <v>26.1</v>
      </c>
      <c r="E14" s="11">
        <v>5</v>
      </c>
      <c r="F14" s="12">
        <v>68.900000000000006</v>
      </c>
      <c r="G14" s="136"/>
      <c r="H14" s="137"/>
      <c r="I14" s="138"/>
    </row>
    <row r="15" spans="1:10" s="39" customFormat="1" ht="20.100000000000001" customHeight="1" x14ac:dyDescent="0.2">
      <c r="A15" s="285" t="s">
        <v>6</v>
      </c>
      <c r="B15" s="286"/>
      <c r="C15" s="10">
        <v>191808</v>
      </c>
      <c r="D15" s="11">
        <v>10.1</v>
      </c>
      <c r="E15" s="11">
        <v>1.8</v>
      </c>
      <c r="F15" s="12">
        <v>88.1</v>
      </c>
      <c r="G15" s="136"/>
      <c r="H15" s="137"/>
      <c r="I15" s="138"/>
    </row>
    <row r="16" spans="1:10" s="39" customFormat="1" ht="20.100000000000001" customHeight="1" x14ac:dyDescent="0.2">
      <c r="A16" s="285" t="s">
        <v>7</v>
      </c>
      <c r="B16" s="286"/>
      <c r="C16" s="10">
        <v>5021.1000000000004</v>
      </c>
      <c r="D16" s="11">
        <v>22.3</v>
      </c>
      <c r="E16" s="11">
        <v>3.9</v>
      </c>
      <c r="F16" s="12">
        <v>73.800000000000011</v>
      </c>
      <c r="G16" s="136"/>
      <c r="H16" s="137"/>
      <c r="I16" s="138"/>
    </row>
    <row r="17" spans="1:9" s="39" customFormat="1" ht="20.100000000000001" customHeight="1" x14ac:dyDescent="0.2">
      <c r="A17" s="285" t="s">
        <v>8</v>
      </c>
      <c r="B17" s="286"/>
      <c r="C17" s="10">
        <v>14229.6</v>
      </c>
      <c r="D17" s="11">
        <v>30.8</v>
      </c>
      <c r="E17" s="11">
        <v>4.9000000000000004</v>
      </c>
      <c r="F17" s="12">
        <v>64.3</v>
      </c>
      <c r="G17" s="136"/>
      <c r="H17" s="137"/>
      <c r="I17" s="138"/>
    </row>
    <row r="18" spans="1:9" s="39" customFormat="1" ht="20.100000000000001" customHeight="1" x14ac:dyDescent="0.2">
      <c r="A18" s="285" t="s">
        <v>9</v>
      </c>
      <c r="B18" s="286"/>
      <c r="C18" s="10">
        <v>8088.1</v>
      </c>
      <c r="D18" s="11">
        <v>29.3</v>
      </c>
      <c r="E18" s="11">
        <v>4.2</v>
      </c>
      <c r="F18" s="12">
        <v>66.5</v>
      </c>
      <c r="G18" s="136"/>
      <c r="H18" s="137"/>
      <c r="I18" s="138"/>
    </row>
    <row r="19" spans="1:9" s="39" customFormat="1" ht="20.100000000000001" customHeight="1" x14ac:dyDescent="0.2">
      <c r="A19" s="285" t="s">
        <v>10</v>
      </c>
      <c r="B19" s="286"/>
      <c r="C19" s="10">
        <v>31349</v>
      </c>
      <c r="D19" s="11">
        <v>10.7</v>
      </c>
      <c r="E19" s="11">
        <v>1.9</v>
      </c>
      <c r="F19" s="12">
        <v>87.4</v>
      </c>
      <c r="G19" s="136"/>
      <c r="H19" s="137"/>
      <c r="I19" s="138"/>
    </row>
    <row r="20" spans="1:9" s="39" customFormat="1" ht="20.100000000000001" customHeight="1" x14ac:dyDescent="0.2">
      <c r="A20" s="285" t="s">
        <v>11</v>
      </c>
      <c r="B20" s="286"/>
      <c r="C20" s="10">
        <v>33397.300000000003</v>
      </c>
      <c r="D20" s="11">
        <v>20.5</v>
      </c>
      <c r="E20" s="11">
        <v>3.5</v>
      </c>
      <c r="F20" s="12">
        <v>76</v>
      </c>
      <c r="G20" s="136"/>
      <c r="H20" s="137"/>
      <c r="I20" s="138"/>
    </row>
    <row r="21" spans="1:9" s="39" customFormat="1" ht="20.100000000000001" customHeight="1" x14ac:dyDescent="0.2">
      <c r="A21" s="285" t="s">
        <v>12</v>
      </c>
      <c r="B21" s="286"/>
      <c r="C21" s="10">
        <v>8019.7</v>
      </c>
      <c r="D21" s="11">
        <v>33.9</v>
      </c>
      <c r="E21" s="11">
        <v>5.3</v>
      </c>
      <c r="F21" s="12">
        <v>60.8</v>
      </c>
      <c r="G21" s="136"/>
      <c r="H21" s="137"/>
      <c r="I21" s="138"/>
    </row>
    <row r="22" spans="1:9" s="39" customFormat="1" ht="20.100000000000001" customHeight="1" x14ac:dyDescent="0.2">
      <c r="A22" s="285" t="s">
        <v>13</v>
      </c>
      <c r="B22" s="286"/>
      <c r="C22" s="10">
        <v>6841.8</v>
      </c>
      <c r="D22" s="11">
        <v>23.8</v>
      </c>
      <c r="E22" s="11">
        <v>4.5</v>
      </c>
      <c r="F22" s="12">
        <v>71.7</v>
      </c>
      <c r="G22" s="136"/>
      <c r="H22" s="137"/>
      <c r="I22" s="138"/>
    </row>
    <row r="23" spans="1:9" s="39" customFormat="1" ht="20.100000000000001" customHeight="1" x14ac:dyDescent="0.2">
      <c r="A23" s="285" t="s">
        <v>14</v>
      </c>
      <c r="B23" s="286"/>
      <c r="C23" s="10">
        <v>132483.1</v>
      </c>
      <c r="D23" s="11">
        <v>56.3</v>
      </c>
      <c r="E23" s="11">
        <v>7.5</v>
      </c>
      <c r="F23" s="12">
        <v>36.199999999999996</v>
      </c>
      <c r="G23" s="136"/>
      <c r="H23" s="137"/>
      <c r="I23" s="138"/>
    </row>
    <row r="24" spans="1:9" s="39" customFormat="1" ht="20.100000000000001" customHeight="1" x14ac:dyDescent="0.2">
      <c r="A24" s="300" t="s">
        <v>15</v>
      </c>
      <c r="B24" s="286"/>
      <c r="C24" s="10">
        <v>13485.1</v>
      </c>
      <c r="D24" s="11">
        <v>40.9</v>
      </c>
      <c r="E24" s="11">
        <v>5</v>
      </c>
      <c r="F24" s="12">
        <v>54.1</v>
      </c>
      <c r="G24" s="136"/>
      <c r="H24" s="137"/>
      <c r="I24" s="138"/>
    </row>
    <row r="25" spans="1:9" ht="9" customHeight="1" x14ac:dyDescent="0.2">
      <c r="A25" s="309"/>
      <c r="B25" s="310"/>
      <c r="C25" s="139"/>
      <c r="D25" s="139"/>
      <c r="E25" s="139"/>
      <c r="F25" s="139"/>
    </row>
    <row r="26" spans="1:9" ht="27.75" customHeight="1" x14ac:dyDescent="0.2">
      <c r="A26" s="307" t="s">
        <v>95</v>
      </c>
      <c r="B26" s="307"/>
      <c r="C26" s="308"/>
      <c r="D26" s="308"/>
      <c r="E26" s="308"/>
      <c r="F26" s="308"/>
    </row>
    <row r="27" spans="1:9" ht="17.25" customHeight="1" x14ac:dyDescent="0.2">
      <c r="A27" s="306" t="s">
        <v>96</v>
      </c>
      <c r="B27" s="306"/>
      <c r="C27" s="293"/>
      <c r="D27" s="293"/>
      <c r="E27" s="293"/>
      <c r="F27" s="293"/>
    </row>
  </sheetData>
  <mergeCells count="24">
    <mergeCell ref="A25:B25"/>
    <mergeCell ref="A7:B7"/>
    <mergeCell ref="A9:B9"/>
    <mergeCell ref="A12:B12"/>
    <mergeCell ref="A13:B13"/>
    <mergeCell ref="A14:B14"/>
    <mergeCell ref="A15:B15"/>
    <mergeCell ref="A8:B8"/>
    <mergeCell ref="C4:C5"/>
    <mergeCell ref="A27:F27"/>
    <mergeCell ref="A19:B19"/>
    <mergeCell ref="A20:B20"/>
    <mergeCell ref="A21:B21"/>
    <mergeCell ref="A16:B16"/>
    <mergeCell ref="A17:B17"/>
    <mergeCell ref="A18:B18"/>
    <mergeCell ref="A4:B5"/>
    <mergeCell ref="A11:B11"/>
    <mergeCell ref="A10:B10"/>
    <mergeCell ref="A26:F26"/>
    <mergeCell ref="D5:F5"/>
    <mergeCell ref="A22:B22"/>
    <mergeCell ref="A23:B23"/>
    <mergeCell ref="A24:B24"/>
  </mergeCells>
  <phoneticPr fontId="0" type="noConversion"/>
  <pageMargins left="0.7" right="0.7" top="0.75" bottom="0.75" header="0.3" footer="0.3"/>
  <pageSetup paperSize="9" scale="84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zoomScaleSheetLayoutView="10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5" width="20.5703125" style="37" customWidth="1"/>
    <col min="6" max="16384" width="9.140625" style="37"/>
  </cols>
  <sheetData>
    <row r="1" spans="1:13" s="39" customFormat="1" ht="18.75" x14ac:dyDescent="0.25">
      <c r="A1" s="122" t="s">
        <v>177</v>
      </c>
      <c r="B1" s="123" t="s">
        <v>153</v>
      </c>
    </row>
    <row r="2" spans="1:13" s="39" customFormat="1" ht="15" x14ac:dyDescent="0.2">
      <c r="A2" s="122" t="s">
        <v>19</v>
      </c>
      <c r="B2" s="122" t="s">
        <v>157</v>
      </c>
    </row>
    <row r="3" spans="1:13" s="39" customFormat="1" ht="18" x14ac:dyDescent="0.2">
      <c r="A3" s="125" t="s">
        <v>23</v>
      </c>
      <c r="B3" s="126" t="s">
        <v>154</v>
      </c>
    </row>
    <row r="4" spans="1:13" s="39" customFormat="1" ht="15" x14ac:dyDescent="0.2">
      <c r="A4" s="119" t="s">
        <v>19</v>
      </c>
      <c r="B4" s="140" t="s">
        <v>158</v>
      </c>
      <c r="E4" s="120"/>
    </row>
    <row r="5" spans="1:13" ht="9" customHeight="1" thickBot="1" x14ac:dyDescent="0.25">
      <c r="A5" s="37"/>
      <c r="B5" s="37"/>
      <c r="C5" s="44"/>
      <c r="D5" s="44"/>
      <c r="E5" s="44"/>
    </row>
    <row r="6" spans="1:13" s="40" customFormat="1" ht="24.95" customHeight="1" x14ac:dyDescent="0.2">
      <c r="A6" s="301" t="s">
        <v>43</v>
      </c>
      <c r="B6" s="317"/>
      <c r="C6" s="320" t="s">
        <v>100</v>
      </c>
      <c r="D6" s="321"/>
      <c r="E6" s="315" t="s">
        <v>97</v>
      </c>
    </row>
    <row r="7" spans="1:13" s="40" customFormat="1" ht="35.1" customHeight="1" thickBot="1" x14ac:dyDescent="0.25">
      <c r="A7" s="318"/>
      <c r="B7" s="319"/>
      <c r="C7" s="141" t="s">
        <v>98</v>
      </c>
      <c r="D7" s="128" t="s">
        <v>99</v>
      </c>
      <c r="E7" s="316"/>
      <c r="G7" s="142"/>
      <c r="H7" s="142"/>
      <c r="I7" s="142"/>
      <c r="J7" s="142"/>
      <c r="K7" s="142"/>
      <c r="L7" s="142"/>
      <c r="M7" s="142"/>
    </row>
    <row r="8" spans="1:13" s="40" customFormat="1" ht="6" customHeight="1" x14ac:dyDescent="0.2">
      <c r="A8" s="132"/>
      <c r="B8" s="115"/>
      <c r="C8" s="129"/>
      <c r="D8" s="129"/>
      <c r="E8" s="143"/>
      <c r="G8" s="142"/>
      <c r="H8" s="142"/>
      <c r="I8" s="142"/>
      <c r="J8" s="142"/>
      <c r="K8" s="142"/>
      <c r="L8" s="142"/>
      <c r="M8" s="142"/>
    </row>
    <row r="9" spans="1:13" s="39" customFormat="1" ht="20.100000000000001" customHeight="1" x14ac:dyDescent="0.25">
      <c r="A9" s="299" t="s">
        <v>65</v>
      </c>
      <c r="B9" s="286"/>
      <c r="C9" s="2">
        <v>339880</v>
      </c>
      <c r="D9" s="2">
        <v>339646</v>
      </c>
      <c r="E9" s="3">
        <v>113</v>
      </c>
      <c r="G9" s="13"/>
      <c r="H9" s="42"/>
      <c r="I9" s="42"/>
      <c r="J9" s="42"/>
      <c r="K9" s="13"/>
      <c r="L9" s="13"/>
      <c r="M9" s="42"/>
    </row>
    <row r="10" spans="1:13" s="39" customFormat="1" ht="20.100000000000001" customHeight="1" x14ac:dyDescent="0.25">
      <c r="A10" s="290" t="s">
        <v>123</v>
      </c>
      <c r="B10" s="291"/>
      <c r="C10" s="2"/>
      <c r="D10" s="2"/>
      <c r="E10" s="3"/>
      <c r="G10" s="13"/>
      <c r="H10" s="42"/>
      <c r="I10" s="42"/>
      <c r="J10" s="42"/>
      <c r="K10" s="13"/>
      <c r="L10" s="13"/>
      <c r="M10" s="42"/>
    </row>
    <row r="11" spans="1:13" s="39" customFormat="1" ht="20.100000000000001" customHeight="1" x14ac:dyDescent="0.2">
      <c r="A11" s="285" t="s">
        <v>0</v>
      </c>
      <c r="B11" s="286"/>
      <c r="C11" s="14">
        <v>26753</v>
      </c>
      <c r="D11" s="15">
        <v>26728</v>
      </c>
      <c r="E11" s="5">
        <v>108</v>
      </c>
      <c r="G11" s="13"/>
      <c r="H11" s="42"/>
      <c r="I11" s="42"/>
      <c r="J11" s="42"/>
      <c r="K11" s="13"/>
      <c r="L11" s="13"/>
      <c r="M11" s="42"/>
    </row>
    <row r="12" spans="1:13" s="39" customFormat="1" ht="20.100000000000001" customHeight="1" x14ac:dyDescent="0.2">
      <c r="A12" s="285" t="s">
        <v>1</v>
      </c>
      <c r="B12" s="286"/>
      <c r="C12" s="14">
        <v>18247</v>
      </c>
      <c r="D12" s="15">
        <v>18228</v>
      </c>
      <c r="E12" s="5">
        <v>114</v>
      </c>
      <c r="G12" s="13"/>
      <c r="H12" s="42"/>
      <c r="I12" s="42"/>
      <c r="J12" s="42"/>
      <c r="K12" s="13"/>
      <c r="L12" s="13"/>
      <c r="M12" s="42"/>
    </row>
    <row r="13" spans="1:13" s="39" customFormat="1" ht="20.100000000000001" customHeight="1" x14ac:dyDescent="0.2">
      <c r="A13" s="285" t="s">
        <v>2</v>
      </c>
      <c r="B13" s="286"/>
      <c r="C13" s="14">
        <v>17779</v>
      </c>
      <c r="D13" s="15">
        <v>17759</v>
      </c>
      <c r="E13" s="5">
        <v>119</v>
      </c>
      <c r="G13" s="13"/>
      <c r="H13" s="42"/>
      <c r="I13" s="42"/>
      <c r="J13" s="42"/>
      <c r="K13" s="13"/>
      <c r="L13" s="13"/>
      <c r="M13" s="42"/>
    </row>
    <row r="14" spans="1:13" s="39" customFormat="1" ht="20.100000000000001" customHeight="1" x14ac:dyDescent="0.2">
      <c r="A14" s="285" t="s">
        <v>3</v>
      </c>
      <c r="B14" s="286"/>
      <c r="C14" s="14">
        <v>9391</v>
      </c>
      <c r="D14" s="15">
        <v>9388</v>
      </c>
      <c r="E14" s="5">
        <v>108</v>
      </c>
      <c r="G14" s="13"/>
      <c r="H14" s="42"/>
      <c r="I14" s="42"/>
      <c r="J14" s="42"/>
      <c r="K14" s="13"/>
      <c r="L14" s="13"/>
      <c r="M14" s="42"/>
    </row>
    <row r="15" spans="1:13" s="39" customFormat="1" ht="20.100000000000001" customHeight="1" x14ac:dyDescent="0.2">
      <c r="A15" s="285" t="s">
        <v>4</v>
      </c>
      <c r="B15" s="286"/>
      <c r="C15" s="14">
        <v>24068</v>
      </c>
      <c r="D15" s="15">
        <v>24056</v>
      </c>
      <c r="E15" s="5">
        <v>102</v>
      </c>
      <c r="G15" s="13"/>
      <c r="H15" s="42"/>
      <c r="I15" s="42"/>
      <c r="J15" s="42"/>
      <c r="K15" s="13"/>
      <c r="L15" s="13"/>
      <c r="M15" s="42"/>
    </row>
    <row r="16" spans="1:13" s="39" customFormat="1" ht="20.100000000000001" customHeight="1" x14ac:dyDescent="0.2">
      <c r="A16" s="285" t="s">
        <v>5</v>
      </c>
      <c r="B16" s="286"/>
      <c r="C16" s="14">
        <v>29232</v>
      </c>
      <c r="D16" s="15">
        <v>29204</v>
      </c>
      <c r="E16" s="5">
        <v>116</v>
      </c>
      <c r="G16" s="13"/>
      <c r="H16" s="42"/>
      <c r="I16" s="42"/>
      <c r="J16" s="42"/>
      <c r="K16" s="13"/>
      <c r="L16" s="13"/>
      <c r="M16" s="42"/>
    </row>
    <row r="17" spans="1:13" s="39" customFormat="1" ht="20.100000000000001" customHeight="1" x14ac:dyDescent="0.2">
      <c r="A17" s="285" t="s">
        <v>6</v>
      </c>
      <c r="B17" s="286"/>
      <c r="C17" s="14">
        <v>51413</v>
      </c>
      <c r="D17" s="15">
        <v>51380</v>
      </c>
      <c r="E17" s="5">
        <v>105</v>
      </c>
      <c r="G17" s="13"/>
      <c r="H17" s="42"/>
      <c r="I17" s="42"/>
      <c r="J17" s="42"/>
      <c r="K17" s="13"/>
      <c r="L17" s="13"/>
      <c r="M17" s="42"/>
    </row>
    <row r="18" spans="1:13" s="39" customFormat="1" ht="20.100000000000001" customHeight="1" x14ac:dyDescent="0.2">
      <c r="A18" s="285" t="s">
        <v>7</v>
      </c>
      <c r="B18" s="286"/>
      <c r="C18" s="14">
        <v>7592</v>
      </c>
      <c r="D18" s="15">
        <v>7589</v>
      </c>
      <c r="E18" s="5">
        <v>130</v>
      </c>
      <c r="G18" s="13"/>
      <c r="H18" s="42"/>
      <c r="I18" s="42"/>
      <c r="J18" s="42"/>
      <c r="K18" s="13"/>
      <c r="L18" s="13"/>
      <c r="M18" s="42"/>
    </row>
    <row r="19" spans="1:13" s="39" customFormat="1" ht="20.100000000000001" customHeight="1" x14ac:dyDescent="0.2">
      <c r="A19" s="285" t="s">
        <v>8</v>
      </c>
      <c r="B19" s="286"/>
      <c r="C19" s="14">
        <v>15784</v>
      </c>
      <c r="D19" s="15">
        <v>15768</v>
      </c>
      <c r="E19" s="5">
        <v>135</v>
      </c>
      <c r="G19" s="13"/>
      <c r="H19" s="42"/>
      <c r="I19" s="42"/>
      <c r="J19" s="42"/>
      <c r="K19" s="13"/>
      <c r="L19" s="13"/>
      <c r="M19" s="42"/>
    </row>
    <row r="20" spans="1:13" s="39" customFormat="1" ht="20.100000000000001" customHeight="1" x14ac:dyDescent="0.2">
      <c r="A20" s="285" t="s">
        <v>9</v>
      </c>
      <c r="B20" s="286"/>
      <c r="C20" s="14">
        <v>9218</v>
      </c>
      <c r="D20" s="15">
        <v>9209</v>
      </c>
      <c r="E20" s="5">
        <v>128</v>
      </c>
      <c r="G20" s="13"/>
      <c r="H20" s="42"/>
      <c r="I20" s="42"/>
      <c r="J20" s="42"/>
      <c r="K20" s="13"/>
      <c r="L20" s="13"/>
      <c r="M20" s="42"/>
    </row>
    <row r="21" spans="1:13" s="39" customFormat="1" ht="20.100000000000001" customHeight="1" x14ac:dyDescent="0.2">
      <c r="A21" s="285" t="s">
        <v>10</v>
      </c>
      <c r="B21" s="286"/>
      <c r="C21" s="14">
        <v>18590</v>
      </c>
      <c r="D21" s="15">
        <v>18576</v>
      </c>
      <c r="E21" s="5">
        <v>126</v>
      </c>
      <c r="G21" s="13"/>
      <c r="H21" s="42"/>
      <c r="I21" s="42"/>
      <c r="J21" s="42"/>
      <c r="K21" s="13"/>
      <c r="L21" s="13"/>
      <c r="M21" s="42"/>
    </row>
    <row r="22" spans="1:13" s="39" customFormat="1" ht="20.100000000000001" customHeight="1" x14ac:dyDescent="0.2">
      <c r="A22" s="285" t="s">
        <v>11</v>
      </c>
      <c r="B22" s="286"/>
      <c r="C22" s="14">
        <v>40344</v>
      </c>
      <c r="D22" s="15">
        <v>40331</v>
      </c>
      <c r="E22" s="5">
        <v>112</v>
      </c>
      <c r="G22" s="13"/>
      <c r="H22" s="42"/>
      <c r="I22" s="42"/>
      <c r="J22" s="42"/>
      <c r="K22" s="13"/>
      <c r="L22" s="13"/>
      <c r="M22" s="42"/>
    </row>
    <row r="23" spans="1:13" s="39" customFormat="1" ht="20.100000000000001" customHeight="1" x14ac:dyDescent="0.2">
      <c r="A23" s="285" t="s">
        <v>12</v>
      </c>
      <c r="B23" s="286"/>
      <c r="C23" s="14">
        <v>10645</v>
      </c>
      <c r="D23" s="15">
        <v>10638</v>
      </c>
      <c r="E23" s="5">
        <v>117</v>
      </c>
      <c r="G23" s="13"/>
      <c r="H23" s="42"/>
      <c r="I23" s="42"/>
      <c r="J23" s="42"/>
      <c r="K23" s="13"/>
      <c r="L23" s="13"/>
      <c r="M23" s="42"/>
    </row>
    <row r="24" spans="1:13" s="39" customFormat="1" ht="20.100000000000001" customHeight="1" x14ac:dyDescent="0.2">
      <c r="A24" s="285" t="s">
        <v>13</v>
      </c>
      <c r="B24" s="286"/>
      <c r="C24" s="14">
        <v>11578</v>
      </c>
      <c r="D24" s="15">
        <v>11571</v>
      </c>
      <c r="E24" s="5">
        <v>123</v>
      </c>
      <c r="G24" s="13"/>
      <c r="H24" s="42"/>
      <c r="I24" s="42"/>
      <c r="J24" s="42"/>
      <c r="K24" s="13"/>
      <c r="L24" s="13"/>
      <c r="M24" s="42"/>
    </row>
    <row r="25" spans="1:13" s="39" customFormat="1" ht="20.100000000000001" customHeight="1" x14ac:dyDescent="0.2">
      <c r="A25" s="285" t="s">
        <v>14</v>
      </c>
      <c r="B25" s="286"/>
      <c r="C25" s="14">
        <v>33038</v>
      </c>
      <c r="D25" s="15">
        <v>33022</v>
      </c>
      <c r="E25" s="5">
        <v>106</v>
      </c>
      <c r="G25" s="13"/>
      <c r="H25" s="42"/>
      <c r="I25" s="42"/>
      <c r="J25" s="42"/>
      <c r="K25" s="13"/>
      <c r="L25" s="13"/>
      <c r="M25" s="42"/>
    </row>
    <row r="26" spans="1:13" s="39" customFormat="1" ht="20.100000000000001" customHeight="1" x14ac:dyDescent="0.2">
      <c r="A26" s="300" t="s">
        <v>15</v>
      </c>
      <c r="B26" s="286"/>
      <c r="C26" s="14">
        <v>16208</v>
      </c>
      <c r="D26" s="15">
        <v>16199</v>
      </c>
      <c r="E26" s="5">
        <v>105</v>
      </c>
      <c r="G26" s="13"/>
      <c r="H26" s="42"/>
      <c r="I26" s="42"/>
      <c r="J26" s="42"/>
      <c r="K26" s="13"/>
      <c r="L26" s="13"/>
      <c r="M26" s="42"/>
    </row>
    <row r="27" spans="1:13" ht="14.25" customHeight="1" x14ac:dyDescent="0.2">
      <c r="A27" s="309"/>
      <c r="B27" s="310"/>
      <c r="C27" s="144"/>
      <c r="D27" s="144"/>
      <c r="E27" s="144"/>
    </row>
    <row r="28" spans="1:13" x14ac:dyDescent="0.2">
      <c r="A28" s="311" t="s">
        <v>203</v>
      </c>
      <c r="B28" s="311"/>
      <c r="C28" s="312"/>
      <c r="D28" s="312"/>
      <c r="E28" s="312"/>
    </row>
    <row r="29" spans="1:13" s="108" customFormat="1" x14ac:dyDescent="0.2">
      <c r="A29" s="313" t="s">
        <v>195</v>
      </c>
      <c r="B29" s="313"/>
      <c r="C29" s="314"/>
      <c r="D29" s="314"/>
      <c r="E29" s="314"/>
    </row>
  </sheetData>
  <mergeCells count="24">
    <mergeCell ref="E6:E7"/>
    <mergeCell ref="A12:B12"/>
    <mergeCell ref="A13:B13"/>
    <mergeCell ref="A14:B14"/>
    <mergeCell ref="A21:B21"/>
    <mergeCell ref="A16:B16"/>
    <mergeCell ref="A17:B17"/>
    <mergeCell ref="A18:B18"/>
    <mergeCell ref="A19:B19"/>
    <mergeCell ref="A20:B20"/>
    <mergeCell ref="A15:B15"/>
    <mergeCell ref="A6:B7"/>
    <mergeCell ref="A9:B9"/>
    <mergeCell ref="A11:B11"/>
    <mergeCell ref="C6:D6"/>
    <mergeCell ref="A10:B10"/>
    <mergeCell ref="A22:B22"/>
    <mergeCell ref="A28:E28"/>
    <mergeCell ref="A29:E29"/>
    <mergeCell ref="A23:B23"/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  <pageSetup paperSize="9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1"/>
  <sheetViews>
    <sheetView zoomScaleNormal="100" zoomScaleSheetLayoutView="10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11" width="9.5703125" style="37" customWidth="1"/>
    <col min="12" max="16384" width="9.140625" style="37"/>
  </cols>
  <sheetData>
    <row r="1" spans="1:61" s="39" customFormat="1" ht="18.75" x14ac:dyDescent="0.25">
      <c r="A1" s="122" t="s">
        <v>178</v>
      </c>
      <c r="B1" s="123" t="s">
        <v>152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61" s="39" customFormat="1" ht="15.75" x14ac:dyDescent="0.25">
      <c r="A2" s="145" t="s">
        <v>22</v>
      </c>
      <c r="B2" s="125" t="s">
        <v>157</v>
      </c>
      <c r="C2" s="146"/>
      <c r="D2" s="146"/>
      <c r="E2" s="146"/>
      <c r="F2" s="146"/>
      <c r="G2" s="146"/>
      <c r="H2" s="146"/>
      <c r="I2" s="146"/>
      <c r="J2" s="41"/>
      <c r="K2" s="41"/>
    </row>
    <row r="3" spans="1:61" s="39" customFormat="1" ht="18" x14ac:dyDescent="0.2">
      <c r="A3" s="125" t="s">
        <v>18</v>
      </c>
      <c r="B3" s="126" t="s">
        <v>196</v>
      </c>
      <c r="C3" s="124"/>
      <c r="D3" s="124"/>
      <c r="E3" s="41"/>
      <c r="F3" s="41"/>
      <c r="G3" s="41"/>
      <c r="H3" s="41"/>
      <c r="I3" s="41"/>
      <c r="J3" s="41"/>
      <c r="K3" s="41"/>
    </row>
    <row r="4" spans="1:61" s="39" customFormat="1" ht="15" x14ac:dyDescent="0.2">
      <c r="A4" s="147" t="s">
        <v>18</v>
      </c>
      <c r="B4" s="148" t="s">
        <v>158</v>
      </c>
      <c r="C4" s="149"/>
      <c r="D4" s="149"/>
      <c r="E4" s="149"/>
      <c r="F4" s="149"/>
      <c r="G4" s="149"/>
      <c r="H4" s="149"/>
      <c r="I4" s="149"/>
      <c r="J4" s="149"/>
      <c r="K4" s="120"/>
    </row>
    <row r="5" spans="1:61" s="39" customFormat="1" ht="9" customHeight="1" thickBot="1" x14ac:dyDescent="0.25">
      <c r="A5" s="127" t="s">
        <v>18</v>
      </c>
      <c r="B5" s="127"/>
      <c r="C5" s="127"/>
      <c r="D5" s="127"/>
      <c r="E5" s="150"/>
      <c r="F5" s="150"/>
      <c r="G5" s="150"/>
      <c r="H5" s="41"/>
      <c r="I5" s="41"/>
      <c r="J5" s="41"/>
      <c r="K5" s="41"/>
    </row>
    <row r="6" spans="1:61" s="39" customFormat="1" ht="24" customHeight="1" x14ac:dyDescent="0.2">
      <c r="A6" s="301" t="s">
        <v>43</v>
      </c>
      <c r="B6" s="322"/>
      <c r="C6" s="327" t="s">
        <v>101</v>
      </c>
      <c r="D6" s="328"/>
      <c r="E6" s="328"/>
      <c r="F6" s="328"/>
      <c r="G6" s="328"/>
      <c r="H6" s="328"/>
      <c r="I6" s="328"/>
      <c r="J6" s="329"/>
      <c r="K6" s="296" t="s">
        <v>102</v>
      </c>
    </row>
    <row r="7" spans="1:61" s="154" customFormat="1" ht="77.25" thickBot="1" x14ac:dyDescent="0.25">
      <c r="A7" s="318"/>
      <c r="B7" s="323"/>
      <c r="C7" s="151" t="s">
        <v>98</v>
      </c>
      <c r="D7" s="152" t="s">
        <v>103</v>
      </c>
      <c r="E7" s="152" t="s">
        <v>104</v>
      </c>
      <c r="F7" s="152" t="s">
        <v>105</v>
      </c>
      <c r="G7" s="152" t="s">
        <v>106</v>
      </c>
      <c r="H7" s="152" t="s">
        <v>108</v>
      </c>
      <c r="I7" s="153" t="s">
        <v>109</v>
      </c>
      <c r="J7" s="152" t="s">
        <v>107</v>
      </c>
      <c r="K7" s="32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</row>
    <row r="8" spans="1:61" s="42" customFormat="1" ht="6" customHeight="1" x14ac:dyDescent="0.2">
      <c r="A8" s="116"/>
      <c r="B8" s="115"/>
      <c r="C8" s="129"/>
      <c r="D8" s="155"/>
      <c r="E8" s="156"/>
      <c r="F8" s="155"/>
      <c r="G8" s="156"/>
      <c r="H8" s="155"/>
      <c r="I8" s="155"/>
      <c r="J8" s="155"/>
      <c r="K8" s="157"/>
    </row>
    <row r="9" spans="1:61" s="41" customFormat="1" ht="20.100000000000001" customHeight="1" x14ac:dyDescent="0.25">
      <c r="A9" s="299" t="s">
        <v>65</v>
      </c>
      <c r="B9" s="286"/>
      <c r="C9" s="2">
        <v>339880</v>
      </c>
      <c r="D9" s="16">
        <v>73</v>
      </c>
      <c r="E9" s="16">
        <v>177</v>
      </c>
      <c r="F9" s="16">
        <v>7659</v>
      </c>
      <c r="G9" s="16">
        <v>570</v>
      </c>
      <c r="H9" s="16">
        <v>6294</v>
      </c>
      <c r="I9" s="16">
        <v>39204</v>
      </c>
      <c r="J9" s="16">
        <v>285903</v>
      </c>
      <c r="K9" s="184">
        <v>9340</v>
      </c>
      <c r="L9" s="185"/>
      <c r="M9" s="187"/>
      <c r="N9" s="138"/>
    </row>
    <row r="10" spans="1:61" s="41" customFormat="1" ht="20.100000000000001" customHeight="1" x14ac:dyDescent="0.25">
      <c r="A10" s="290" t="s">
        <v>123</v>
      </c>
      <c r="B10" s="291"/>
      <c r="C10" s="2"/>
      <c r="D10" s="16"/>
      <c r="E10" s="16"/>
      <c r="F10" s="16"/>
      <c r="G10" s="16"/>
      <c r="H10" s="16"/>
      <c r="I10" s="97"/>
      <c r="J10" s="16"/>
      <c r="K10" s="97"/>
      <c r="L10" s="158"/>
      <c r="M10" s="187"/>
      <c r="N10" s="138"/>
    </row>
    <row r="11" spans="1:61" s="39" customFormat="1" ht="20.100000000000001" customHeight="1" x14ac:dyDescent="0.2">
      <c r="A11" s="285" t="s">
        <v>0</v>
      </c>
      <c r="B11" s="286"/>
      <c r="C11" s="14">
        <v>26753</v>
      </c>
      <c r="D11" s="17">
        <v>6</v>
      </c>
      <c r="E11" s="17">
        <v>11</v>
      </c>
      <c r="F11" s="17">
        <v>684</v>
      </c>
      <c r="G11" s="17">
        <v>51</v>
      </c>
      <c r="H11" s="17">
        <v>381</v>
      </c>
      <c r="I11" s="18">
        <v>2911</v>
      </c>
      <c r="J11" s="19">
        <v>22709</v>
      </c>
      <c r="K11" s="18">
        <v>581</v>
      </c>
      <c r="L11" s="158"/>
      <c r="M11" s="187"/>
    </row>
    <row r="12" spans="1:61" s="39" customFormat="1" ht="20.100000000000001" customHeight="1" x14ac:dyDescent="0.2">
      <c r="A12" s="285" t="s">
        <v>1</v>
      </c>
      <c r="B12" s="286"/>
      <c r="C12" s="14">
        <v>18247</v>
      </c>
      <c r="D12" s="17">
        <v>4</v>
      </c>
      <c r="E12" s="17">
        <v>8</v>
      </c>
      <c r="F12" s="17">
        <v>474</v>
      </c>
      <c r="G12" s="17">
        <v>28</v>
      </c>
      <c r="H12" s="17">
        <v>260</v>
      </c>
      <c r="I12" s="18">
        <v>2158</v>
      </c>
      <c r="J12" s="19">
        <v>15315</v>
      </c>
      <c r="K12" s="18">
        <v>460</v>
      </c>
      <c r="L12" s="158"/>
      <c r="M12" s="187"/>
    </row>
    <row r="13" spans="1:61" s="39" customFormat="1" ht="20.100000000000001" customHeight="1" x14ac:dyDescent="0.2">
      <c r="A13" s="285" t="s">
        <v>2</v>
      </c>
      <c r="B13" s="286"/>
      <c r="C13" s="14">
        <v>17779</v>
      </c>
      <c r="D13" s="17">
        <v>3</v>
      </c>
      <c r="E13" s="17">
        <v>13</v>
      </c>
      <c r="F13" s="17">
        <v>325</v>
      </c>
      <c r="G13" s="17">
        <v>27</v>
      </c>
      <c r="H13" s="17">
        <v>350</v>
      </c>
      <c r="I13" s="18">
        <v>2000</v>
      </c>
      <c r="J13" s="19">
        <v>15061</v>
      </c>
      <c r="K13" s="18">
        <v>550</v>
      </c>
      <c r="L13" s="158"/>
      <c r="M13" s="187"/>
    </row>
    <row r="14" spans="1:61" s="39" customFormat="1" ht="20.100000000000001" customHeight="1" x14ac:dyDescent="0.2">
      <c r="A14" s="285" t="s">
        <v>3</v>
      </c>
      <c r="B14" s="286"/>
      <c r="C14" s="14">
        <v>9391</v>
      </c>
      <c r="D14" s="17" t="s">
        <v>188</v>
      </c>
      <c r="E14" s="17">
        <v>4</v>
      </c>
      <c r="F14" s="17">
        <v>293</v>
      </c>
      <c r="G14" s="17">
        <v>15</v>
      </c>
      <c r="H14" s="17">
        <v>146</v>
      </c>
      <c r="I14" s="18">
        <v>1067</v>
      </c>
      <c r="J14" s="19">
        <v>7866</v>
      </c>
      <c r="K14" s="18">
        <v>383</v>
      </c>
      <c r="L14" s="158"/>
      <c r="M14" s="187"/>
    </row>
    <row r="15" spans="1:61" s="39" customFormat="1" ht="20.100000000000001" customHeight="1" x14ac:dyDescent="0.2">
      <c r="A15" s="285" t="s">
        <v>4</v>
      </c>
      <c r="B15" s="286"/>
      <c r="C15" s="14">
        <v>24068</v>
      </c>
      <c r="D15" s="17">
        <v>5</v>
      </c>
      <c r="E15" s="17">
        <v>11</v>
      </c>
      <c r="F15" s="17">
        <v>475</v>
      </c>
      <c r="G15" s="17">
        <v>41</v>
      </c>
      <c r="H15" s="17">
        <v>331</v>
      </c>
      <c r="I15" s="18">
        <v>2462</v>
      </c>
      <c r="J15" s="19">
        <v>20743</v>
      </c>
      <c r="K15" s="18">
        <v>752</v>
      </c>
      <c r="L15" s="158"/>
      <c r="M15" s="187"/>
    </row>
    <row r="16" spans="1:61" s="39" customFormat="1" ht="20.100000000000001" customHeight="1" x14ac:dyDescent="0.2">
      <c r="A16" s="285" t="s">
        <v>5</v>
      </c>
      <c r="B16" s="286"/>
      <c r="C16" s="14">
        <v>29232</v>
      </c>
      <c r="D16" s="17">
        <v>9</v>
      </c>
      <c r="E16" s="17">
        <v>7</v>
      </c>
      <c r="F16" s="17">
        <v>543</v>
      </c>
      <c r="G16" s="17">
        <v>46</v>
      </c>
      <c r="H16" s="17">
        <v>749</v>
      </c>
      <c r="I16" s="18">
        <v>3266</v>
      </c>
      <c r="J16" s="19">
        <v>24612</v>
      </c>
      <c r="K16" s="18">
        <v>783</v>
      </c>
      <c r="L16" s="158"/>
      <c r="M16" s="187"/>
    </row>
    <row r="17" spans="1:13" s="39" customFormat="1" ht="20.100000000000001" customHeight="1" x14ac:dyDescent="0.2">
      <c r="A17" s="285" t="s">
        <v>6</v>
      </c>
      <c r="B17" s="286"/>
      <c r="C17" s="14">
        <v>51413</v>
      </c>
      <c r="D17" s="17">
        <v>12</v>
      </c>
      <c r="E17" s="17">
        <v>33</v>
      </c>
      <c r="F17" s="17">
        <v>894</v>
      </c>
      <c r="G17" s="17">
        <v>71</v>
      </c>
      <c r="H17" s="17">
        <v>725</v>
      </c>
      <c r="I17" s="18">
        <v>5608</v>
      </c>
      <c r="J17" s="19">
        <v>44070</v>
      </c>
      <c r="K17" s="18">
        <v>1286</v>
      </c>
      <c r="L17" s="158"/>
      <c r="M17" s="187"/>
    </row>
    <row r="18" spans="1:13" s="39" customFormat="1" ht="20.100000000000001" customHeight="1" x14ac:dyDescent="0.2">
      <c r="A18" s="285" t="s">
        <v>7</v>
      </c>
      <c r="B18" s="286"/>
      <c r="C18" s="14">
        <v>7592</v>
      </c>
      <c r="D18" s="17" t="s">
        <v>188</v>
      </c>
      <c r="E18" s="17">
        <v>4</v>
      </c>
      <c r="F18" s="17">
        <v>222</v>
      </c>
      <c r="G18" s="17">
        <v>19</v>
      </c>
      <c r="H18" s="17">
        <v>192</v>
      </c>
      <c r="I18" s="18">
        <v>832</v>
      </c>
      <c r="J18" s="19">
        <v>6323</v>
      </c>
      <c r="K18" s="18">
        <v>243</v>
      </c>
      <c r="L18" s="158"/>
      <c r="M18" s="187"/>
    </row>
    <row r="19" spans="1:13" s="39" customFormat="1" ht="20.100000000000001" customHeight="1" x14ac:dyDescent="0.2">
      <c r="A19" s="285" t="s">
        <v>8</v>
      </c>
      <c r="B19" s="286"/>
      <c r="C19" s="14">
        <v>15784</v>
      </c>
      <c r="D19" s="17">
        <v>9</v>
      </c>
      <c r="E19" s="17">
        <v>14</v>
      </c>
      <c r="F19" s="17">
        <v>349</v>
      </c>
      <c r="G19" s="17">
        <v>23</v>
      </c>
      <c r="H19" s="17">
        <v>613</v>
      </c>
      <c r="I19" s="18">
        <v>1832</v>
      </c>
      <c r="J19" s="19">
        <v>12944</v>
      </c>
      <c r="K19" s="18">
        <v>421</v>
      </c>
      <c r="L19" s="158"/>
      <c r="M19" s="187"/>
    </row>
    <row r="20" spans="1:13" s="39" customFormat="1" ht="20.100000000000001" customHeight="1" x14ac:dyDescent="0.2">
      <c r="A20" s="285" t="s">
        <v>9</v>
      </c>
      <c r="B20" s="286"/>
      <c r="C20" s="14">
        <v>9218</v>
      </c>
      <c r="D20" s="17">
        <v>3</v>
      </c>
      <c r="E20" s="17">
        <v>7</v>
      </c>
      <c r="F20" s="17">
        <v>218</v>
      </c>
      <c r="G20" s="17">
        <v>10</v>
      </c>
      <c r="H20" s="17">
        <v>271</v>
      </c>
      <c r="I20" s="18">
        <v>1199</v>
      </c>
      <c r="J20" s="19">
        <v>7510</v>
      </c>
      <c r="K20" s="18">
        <v>285</v>
      </c>
      <c r="L20" s="158"/>
      <c r="M20" s="187"/>
    </row>
    <row r="21" spans="1:13" s="39" customFormat="1" ht="20.100000000000001" customHeight="1" x14ac:dyDescent="0.2">
      <c r="A21" s="285" t="s">
        <v>10</v>
      </c>
      <c r="B21" s="286"/>
      <c r="C21" s="14">
        <v>18590</v>
      </c>
      <c r="D21" s="17">
        <v>3</v>
      </c>
      <c r="E21" s="17">
        <v>9</v>
      </c>
      <c r="F21" s="17">
        <v>463</v>
      </c>
      <c r="G21" s="17">
        <v>37</v>
      </c>
      <c r="H21" s="17">
        <v>282</v>
      </c>
      <c r="I21" s="18">
        <v>2769</v>
      </c>
      <c r="J21" s="19">
        <v>15027</v>
      </c>
      <c r="K21" s="18">
        <v>413</v>
      </c>
      <c r="L21" s="158"/>
      <c r="M21" s="187"/>
    </row>
    <row r="22" spans="1:13" s="39" customFormat="1" ht="20.100000000000001" customHeight="1" x14ac:dyDescent="0.2">
      <c r="A22" s="285" t="s">
        <v>11</v>
      </c>
      <c r="B22" s="286"/>
      <c r="C22" s="14">
        <v>40344</v>
      </c>
      <c r="D22" s="17">
        <v>8</v>
      </c>
      <c r="E22" s="17">
        <v>16</v>
      </c>
      <c r="F22" s="17">
        <v>956</v>
      </c>
      <c r="G22" s="17">
        <v>101</v>
      </c>
      <c r="H22" s="17">
        <v>721</v>
      </c>
      <c r="I22" s="18">
        <v>4812</v>
      </c>
      <c r="J22" s="19">
        <v>33730</v>
      </c>
      <c r="K22" s="18">
        <v>1142</v>
      </c>
      <c r="L22" s="158"/>
      <c r="M22" s="187"/>
    </row>
    <row r="23" spans="1:13" s="39" customFormat="1" ht="20.100000000000001" customHeight="1" x14ac:dyDescent="0.2">
      <c r="A23" s="285" t="s">
        <v>12</v>
      </c>
      <c r="B23" s="286"/>
      <c r="C23" s="14">
        <v>10645</v>
      </c>
      <c r="D23" s="17">
        <v>1</v>
      </c>
      <c r="E23" s="17">
        <v>5</v>
      </c>
      <c r="F23" s="17">
        <v>196</v>
      </c>
      <c r="G23" s="17">
        <v>15</v>
      </c>
      <c r="H23" s="17">
        <v>220</v>
      </c>
      <c r="I23" s="18">
        <v>997</v>
      </c>
      <c r="J23" s="19">
        <v>9211</v>
      </c>
      <c r="K23" s="18">
        <v>283</v>
      </c>
      <c r="L23" s="158"/>
      <c r="M23" s="187"/>
    </row>
    <row r="24" spans="1:13" s="39" customFormat="1" ht="20.100000000000001" customHeight="1" x14ac:dyDescent="0.2">
      <c r="A24" s="285" t="s">
        <v>13</v>
      </c>
      <c r="B24" s="286"/>
      <c r="C24" s="14">
        <v>11578</v>
      </c>
      <c r="D24" s="17">
        <v>1</v>
      </c>
      <c r="E24" s="17">
        <v>17</v>
      </c>
      <c r="F24" s="17">
        <v>291</v>
      </c>
      <c r="G24" s="17">
        <v>17</v>
      </c>
      <c r="H24" s="17">
        <v>245</v>
      </c>
      <c r="I24" s="18">
        <v>1539</v>
      </c>
      <c r="J24" s="19">
        <v>9468</v>
      </c>
      <c r="K24" s="18">
        <v>275</v>
      </c>
      <c r="L24" s="158"/>
      <c r="M24" s="187"/>
    </row>
    <row r="25" spans="1:13" s="39" customFormat="1" ht="20.100000000000001" customHeight="1" x14ac:dyDescent="0.2">
      <c r="A25" s="285" t="s">
        <v>14</v>
      </c>
      <c r="B25" s="286"/>
      <c r="C25" s="14">
        <v>33038</v>
      </c>
      <c r="D25" s="17">
        <v>6</v>
      </c>
      <c r="E25" s="17">
        <v>9</v>
      </c>
      <c r="F25" s="17">
        <v>853</v>
      </c>
      <c r="G25" s="17">
        <v>48</v>
      </c>
      <c r="H25" s="17">
        <v>622</v>
      </c>
      <c r="I25" s="18">
        <v>4093</v>
      </c>
      <c r="J25" s="19">
        <v>27407</v>
      </c>
      <c r="K25" s="18">
        <v>1004</v>
      </c>
      <c r="L25" s="158"/>
      <c r="M25" s="187"/>
    </row>
    <row r="26" spans="1:13" s="39" customFormat="1" ht="20.100000000000001" customHeight="1" x14ac:dyDescent="0.2">
      <c r="A26" s="300" t="s">
        <v>15</v>
      </c>
      <c r="B26" s="286"/>
      <c r="C26" s="14">
        <v>16208</v>
      </c>
      <c r="D26" s="17">
        <v>3</v>
      </c>
      <c r="E26" s="17">
        <v>9</v>
      </c>
      <c r="F26" s="17">
        <v>423</v>
      </c>
      <c r="G26" s="17">
        <v>21</v>
      </c>
      <c r="H26" s="17">
        <v>186</v>
      </c>
      <c r="I26" s="18">
        <v>1659</v>
      </c>
      <c r="J26" s="19">
        <v>13907</v>
      </c>
      <c r="K26" s="18">
        <v>479</v>
      </c>
      <c r="L26" s="158"/>
      <c r="M26" s="187"/>
    </row>
    <row r="27" spans="1:13" ht="18" customHeight="1" x14ac:dyDescent="0.2">
      <c r="A27" s="159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1"/>
    </row>
    <row r="28" spans="1:13" ht="27.75" customHeight="1" x14ac:dyDescent="0.2">
      <c r="A28" s="307" t="s">
        <v>193</v>
      </c>
      <c r="B28" s="307"/>
      <c r="C28" s="292"/>
      <c r="D28" s="292"/>
      <c r="E28" s="292"/>
      <c r="F28" s="292"/>
      <c r="G28" s="292"/>
      <c r="H28" s="292"/>
      <c r="I28" s="292"/>
      <c r="J28" s="292"/>
      <c r="K28" s="292"/>
    </row>
    <row r="29" spans="1:13" s="162" customFormat="1" ht="27" customHeight="1" x14ac:dyDescent="0.2">
      <c r="A29" s="325" t="s">
        <v>194</v>
      </c>
      <c r="B29" s="325"/>
      <c r="C29" s="326"/>
      <c r="D29" s="326"/>
      <c r="E29" s="326"/>
      <c r="F29" s="326"/>
      <c r="G29" s="326"/>
      <c r="H29" s="326"/>
      <c r="I29" s="326"/>
      <c r="J29" s="326"/>
      <c r="K29" s="326"/>
    </row>
    <row r="31" spans="1:13" x14ac:dyDescent="0.2">
      <c r="C31" s="186"/>
      <c r="D31" s="186"/>
      <c r="E31" s="186"/>
      <c r="F31" s="186"/>
      <c r="G31" s="186"/>
      <c r="H31" s="186"/>
      <c r="I31" s="186"/>
      <c r="J31" s="186"/>
      <c r="K31" s="186"/>
    </row>
  </sheetData>
  <mergeCells count="23">
    <mergeCell ref="A6:B7"/>
    <mergeCell ref="K6:K7"/>
    <mergeCell ref="A29:K29"/>
    <mergeCell ref="A15:B15"/>
    <mergeCell ref="A16:B16"/>
    <mergeCell ref="A17:B17"/>
    <mergeCell ref="A28:K28"/>
    <mergeCell ref="A12:B12"/>
    <mergeCell ref="A13:B13"/>
    <mergeCell ref="A14:B14"/>
    <mergeCell ref="A9:B9"/>
    <mergeCell ref="A11:B11"/>
    <mergeCell ref="A24:B24"/>
    <mergeCell ref="C6:J6"/>
    <mergeCell ref="A25:B25"/>
    <mergeCell ref="A26:B26"/>
    <mergeCell ref="A23:B23"/>
    <mergeCell ref="A10:B10"/>
    <mergeCell ref="A18:B18"/>
    <mergeCell ref="A19:B19"/>
    <mergeCell ref="A20:B20"/>
    <mergeCell ref="A21:B21"/>
    <mergeCell ref="A22:B22"/>
  </mergeCells>
  <phoneticPr fontId="0" type="noConversion"/>
  <pageMargins left="0.7" right="0.7" top="0.75" bottom="0.75" header="0.3" footer="0.3"/>
  <pageSetup paperSize="9" scale="78" orientation="portrait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zoomScaleSheetLayoutView="7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7" width="12.28515625" style="37" customWidth="1"/>
    <col min="8" max="16384" width="9.140625" style="37"/>
  </cols>
  <sheetData>
    <row r="1" spans="1:7" s="39" customFormat="1" ht="18.75" x14ac:dyDescent="0.25">
      <c r="A1" s="122" t="s">
        <v>179</v>
      </c>
      <c r="B1" s="123" t="s">
        <v>150</v>
      </c>
      <c r="C1" s="124"/>
      <c r="D1" s="124"/>
      <c r="E1" s="124"/>
    </row>
    <row r="2" spans="1:7" s="39" customFormat="1" ht="18" x14ac:dyDescent="0.2">
      <c r="A2" s="125" t="s">
        <v>20</v>
      </c>
      <c r="B2" s="126" t="s">
        <v>151</v>
      </c>
      <c r="C2" s="127"/>
      <c r="D2" s="127"/>
      <c r="E2" s="127"/>
      <c r="G2" s="120"/>
    </row>
    <row r="3" spans="1:7" s="39" customFormat="1" ht="9" customHeight="1" thickBot="1" x14ac:dyDescent="0.25">
      <c r="A3" s="42"/>
      <c r="B3" s="42"/>
      <c r="C3" s="42"/>
      <c r="D3" s="42"/>
      <c r="E3" s="42"/>
      <c r="F3" s="42"/>
      <c r="G3" s="42"/>
    </row>
    <row r="4" spans="1:7" s="40" customFormat="1" ht="75.75" customHeight="1" x14ac:dyDescent="0.2">
      <c r="A4" s="337" t="s">
        <v>110</v>
      </c>
      <c r="B4" s="317"/>
      <c r="C4" s="287" t="s">
        <v>111</v>
      </c>
      <c r="D4" s="334"/>
      <c r="E4" s="335" t="s">
        <v>160</v>
      </c>
      <c r="F4" s="287"/>
      <c r="G4" s="287"/>
    </row>
    <row r="5" spans="1:7" s="40" customFormat="1" ht="27" customHeight="1" x14ac:dyDescent="0.2">
      <c r="A5" s="338"/>
      <c r="B5" s="339"/>
      <c r="C5" s="294" t="s">
        <v>98</v>
      </c>
      <c r="D5" s="330" t="s">
        <v>112</v>
      </c>
      <c r="E5" s="330" t="s">
        <v>98</v>
      </c>
      <c r="F5" s="332" t="s">
        <v>113</v>
      </c>
      <c r="G5" s="333"/>
    </row>
    <row r="6" spans="1:7" s="40" customFormat="1" ht="90" thickBot="1" x14ac:dyDescent="0.25">
      <c r="A6" s="340"/>
      <c r="B6" s="319"/>
      <c r="C6" s="336"/>
      <c r="D6" s="331"/>
      <c r="E6" s="331"/>
      <c r="F6" s="128" t="s">
        <v>114</v>
      </c>
      <c r="G6" s="163" t="s">
        <v>115</v>
      </c>
    </row>
    <row r="7" spans="1:7" s="40" customFormat="1" ht="6" customHeight="1" x14ac:dyDescent="0.2">
      <c r="A7" s="143"/>
      <c r="B7" s="115"/>
      <c r="C7" s="129"/>
      <c r="D7" s="156"/>
      <c r="E7" s="156"/>
      <c r="F7" s="129"/>
      <c r="G7" s="132"/>
    </row>
    <row r="8" spans="1:7" s="39" customFormat="1" ht="20.100000000000001" customHeight="1" x14ac:dyDescent="0.25">
      <c r="A8" s="299" t="s">
        <v>65</v>
      </c>
      <c r="B8" s="286"/>
      <c r="C8" s="2">
        <v>17700</v>
      </c>
      <c r="D8" s="273">
        <v>5034</v>
      </c>
      <c r="E8" s="274">
        <v>25853.200000000001</v>
      </c>
      <c r="F8" s="275">
        <v>22423.8</v>
      </c>
      <c r="G8" s="276">
        <v>2068.6999999999998</v>
      </c>
    </row>
    <row r="9" spans="1:7" s="39" customFormat="1" ht="20.100000000000001" customHeight="1" x14ac:dyDescent="0.25">
      <c r="A9" s="290" t="s">
        <v>123</v>
      </c>
      <c r="B9" s="291"/>
      <c r="C9" s="2"/>
      <c r="D9" s="273"/>
      <c r="E9" s="274"/>
      <c r="F9" s="275"/>
      <c r="G9" s="276"/>
    </row>
    <row r="10" spans="1:7" s="39" customFormat="1" ht="20.100000000000001" customHeight="1" x14ac:dyDescent="0.2">
      <c r="A10" s="285" t="s">
        <v>0</v>
      </c>
      <c r="B10" s="286"/>
      <c r="C10" s="14">
        <v>1784</v>
      </c>
      <c r="D10" s="15">
        <v>480</v>
      </c>
      <c r="E10" s="102">
        <v>4001</v>
      </c>
      <c r="F10" s="21">
        <v>3713.2</v>
      </c>
      <c r="G10" s="277">
        <v>152.30000000000001</v>
      </c>
    </row>
    <row r="11" spans="1:7" s="39" customFormat="1" ht="20.100000000000001" customHeight="1" x14ac:dyDescent="0.2">
      <c r="A11" s="285" t="s">
        <v>1</v>
      </c>
      <c r="B11" s="286"/>
      <c r="C11" s="278">
        <v>597</v>
      </c>
      <c r="D11" s="19">
        <v>205</v>
      </c>
      <c r="E11" s="102">
        <v>774.4</v>
      </c>
      <c r="F11" s="21">
        <v>662</v>
      </c>
      <c r="G11" s="277">
        <v>59.3</v>
      </c>
    </row>
    <row r="12" spans="1:7" s="39" customFormat="1" ht="20.100000000000001" customHeight="1" x14ac:dyDescent="0.2">
      <c r="A12" s="285" t="s">
        <v>2</v>
      </c>
      <c r="B12" s="286"/>
      <c r="C12" s="278">
        <v>427</v>
      </c>
      <c r="D12" s="19">
        <v>197</v>
      </c>
      <c r="E12" s="102">
        <v>492.5</v>
      </c>
      <c r="F12" s="21">
        <v>404.6</v>
      </c>
      <c r="G12" s="277">
        <v>42.6</v>
      </c>
    </row>
    <row r="13" spans="1:7" s="39" customFormat="1" ht="20.100000000000001" customHeight="1" x14ac:dyDescent="0.2">
      <c r="A13" s="285" t="s">
        <v>3</v>
      </c>
      <c r="B13" s="286"/>
      <c r="C13" s="278">
        <v>260</v>
      </c>
      <c r="D13" s="19">
        <v>103</v>
      </c>
      <c r="E13" s="102">
        <v>319.7</v>
      </c>
      <c r="F13" s="21">
        <v>279.8</v>
      </c>
      <c r="G13" s="277">
        <v>27.1</v>
      </c>
    </row>
    <row r="14" spans="1:7" s="39" customFormat="1" ht="20.100000000000001" customHeight="1" x14ac:dyDescent="0.2">
      <c r="A14" s="285" t="s">
        <v>4</v>
      </c>
      <c r="B14" s="286"/>
      <c r="C14" s="278">
        <v>734</v>
      </c>
      <c r="D14" s="19">
        <v>220</v>
      </c>
      <c r="E14" s="103">
        <v>1102.5999999999999</v>
      </c>
      <c r="F14" s="279">
        <v>960.3</v>
      </c>
      <c r="G14" s="280">
        <v>61</v>
      </c>
    </row>
    <row r="15" spans="1:7" s="39" customFormat="1" ht="20.100000000000001" customHeight="1" x14ac:dyDescent="0.2">
      <c r="A15" s="285" t="s">
        <v>5</v>
      </c>
      <c r="B15" s="286"/>
      <c r="C15" s="278">
        <v>1844</v>
      </c>
      <c r="D15" s="19">
        <v>596</v>
      </c>
      <c r="E15" s="103">
        <v>2699</v>
      </c>
      <c r="F15" s="279">
        <v>2217.1</v>
      </c>
      <c r="G15" s="280">
        <v>296.8</v>
      </c>
    </row>
    <row r="16" spans="1:7" s="39" customFormat="1" ht="20.100000000000001" customHeight="1" x14ac:dyDescent="0.2">
      <c r="A16" s="285" t="s">
        <v>6</v>
      </c>
      <c r="B16" s="286"/>
      <c r="C16" s="278">
        <v>5291</v>
      </c>
      <c r="D16" s="19">
        <v>1058</v>
      </c>
      <c r="E16" s="103">
        <v>8434</v>
      </c>
      <c r="F16" s="279">
        <v>7309.7</v>
      </c>
      <c r="G16" s="280">
        <v>704</v>
      </c>
    </row>
    <row r="17" spans="1:7" s="39" customFormat="1" ht="20.100000000000001" customHeight="1" x14ac:dyDescent="0.2">
      <c r="A17" s="285" t="s">
        <v>7</v>
      </c>
      <c r="B17" s="286"/>
      <c r="C17" s="278">
        <v>333</v>
      </c>
      <c r="D17" s="19">
        <v>149</v>
      </c>
      <c r="E17" s="103">
        <v>273.39999999999998</v>
      </c>
      <c r="F17" s="279">
        <v>212.9</v>
      </c>
      <c r="G17" s="280">
        <v>41.8</v>
      </c>
    </row>
    <row r="18" spans="1:7" s="39" customFormat="1" ht="20.100000000000001" customHeight="1" x14ac:dyDescent="0.2">
      <c r="A18" s="285" t="s">
        <v>8</v>
      </c>
      <c r="B18" s="286"/>
      <c r="C18" s="278">
        <v>582</v>
      </c>
      <c r="D18" s="19">
        <v>234</v>
      </c>
      <c r="E18" s="103">
        <v>670.2</v>
      </c>
      <c r="F18" s="279">
        <v>560.20000000000005</v>
      </c>
      <c r="G18" s="280">
        <v>70.8</v>
      </c>
    </row>
    <row r="19" spans="1:7" s="39" customFormat="1" ht="20.100000000000001" customHeight="1" x14ac:dyDescent="0.2">
      <c r="A19" s="285" t="s">
        <v>9</v>
      </c>
      <c r="B19" s="286"/>
      <c r="C19" s="278">
        <v>314</v>
      </c>
      <c r="D19" s="19">
        <v>102</v>
      </c>
      <c r="E19" s="103">
        <v>406.7</v>
      </c>
      <c r="F19" s="279">
        <v>347.5</v>
      </c>
      <c r="G19" s="280">
        <v>29.9</v>
      </c>
    </row>
    <row r="20" spans="1:7" s="39" customFormat="1" ht="20.100000000000001" customHeight="1" x14ac:dyDescent="0.2">
      <c r="A20" s="285" t="s">
        <v>10</v>
      </c>
      <c r="B20" s="286"/>
      <c r="C20" s="278">
        <v>1309</v>
      </c>
      <c r="D20" s="19">
        <v>317</v>
      </c>
      <c r="E20" s="103">
        <v>1473.7</v>
      </c>
      <c r="F20" s="279">
        <v>1282.5999999999999</v>
      </c>
      <c r="G20" s="280">
        <v>135.6</v>
      </c>
    </row>
    <row r="21" spans="1:7" s="39" customFormat="1" ht="20.100000000000001" customHeight="1" x14ac:dyDescent="0.2">
      <c r="A21" s="285" t="s">
        <v>11</v>
      </c>
      <c r="B21" s="286"/>
      <c r="C21" s="278">
        <v>1475</v>
      </c>
      <c r="D21" s="19">
        <v>463</v>
      </c>
      <c r="E21" s="103">
        <v>1949.2</v>
      </c>
      <c r="F21" s="279">
        <v>1678.8</v>
      </c>
      <c r="G21" s="280">
        <v>145.19999999999999</v>
      </c>
    </row>
    <row r="22" spans="1:7" s="39" customFormat="1" ht="20.100000000000001" customHeight="1" x14ac:dyDescent="0.2">
      <c r="A22" s="285" t="s">
        <v>12</v>
      </c>
      <c r="B22" s="286"/>
      <c r="C22" s="278">
        <v>521</v>
      </c>
      <c r="D22" s="19">
        <v>115</v>
      </c>
      <c r="E22" s="103">
        <v>473.1</v>
      </c>
      <c r="F22" s="279">
        <v>421.4</v>
      </c>
      <c r="G22" s="280">
        <v>23.9</v>
      </c>
    </row>
    <row r="23" spans="1:7" s="39" customFormat="1" ht="20.100000000000001" customHeight="1" x14ac:dyDescent="0.2">
      <c r="A23" s="285" t="s">
        <v>13</v>
      </c>
      <c r="B23" s="286"/>
      <c r="C23" s="278">
        <v>443</v>
      </c>
      <c r="D23" s="19">
        <v>170</v>
      </c>
      <c r="E23" s="103">
        <v>500.3</v>
      </c>
      <c r="F23" s="279">
        <v>410.4</v>
      </c>
      <c r="G23" s="280">
        <v>60.1</v>
      </c>
    </row>
    <row r="24" spans="1:7" s="39" customFormat="1" ht="20.100000000000001" customHeight="1" x14ac:dyDescent="0.2">
      <c r="A24" s="285" t="s">
        <v>14</v>
      </c>
      <c r="B24" s="286"/>
      <c r="C24" s="278">
        <v>990</v>
      </c>
      <c r="D24" s="19">
        <v>386</v>
      </c>
      <c r="E24" s="102">
        <v>1309.0999999999999</v>
      </c>
      <c r="F24" s="281">
        <v>1140.0999999999999</v>
      </c>
      <c r="G24" s="280">
        <v>112.4</v>
      </c>
    </row>
    <row r="25" spans="1:7" s="39" customFormat="1" ht="20.100000000000001" customHeight="1" x14ac:dyDescent="0.2">
      <c r="A25" s="300" t="s">
        <v>15</v>
      </c>
      <c r="B25" s="286"/>
      <c r="C25" s="278">
        <v>796</v>
      </c>
      <c r="D25" s="19">
        <v>239</v>
      </c>
      <c r="E25" s="102">
        <v>974.2</v>
      </c>
      <c r="F25" s="282">
        <v>823.1</v>
      </c>
      <c r="G25" s="280">
        <v>105.9</v>
      </c>
    </row>
    <row r="26" spans="1:7" ht="12" customHeight="1" x14ac:dyDescent="0.2">
      <c r="A26" s="300"/>
      <c r="B26" s="310"/>
      <c r="C26" s="139"/>
      <c r="D26" s="139"/>
      <c r="E26" s="139"/>
      <c r="F26" s="139"/>
      <c r="G26" s="139"/>
    </row>
    <row r="27" spans="1:7" x14ac:dyDescent="0.2">
      <c r="A27" s="292" t="s">
        <v>33</v>
      </c>
      <c r="B27" s="292"/>
      <c r="C27" s="308"/>
      <c r="D27" s="308"/>
      <c r="E27" s="308"/>
      <c r="F27" s="308"/>
    </row>
    <row r="28" spans="1:7" x14ac:dyDescent="0.2">
      <c r="A28" s="293" t="s">
        <v>63</v>
      </c>
      <c r="B28" s="293"/>
      <c r="C28" s="293"/>
      <c r="D28" s="293"/>
      <c r="E28" s="293"/>
      <c r="F28" s="293"/>
    </row>
    <row r="32" spans="1:7" x14ac:dyDescent="0.2">
      <c r="E32" s="131"/>
      <c r="F32" s="131"/>
      <c r="G32" s="131"/>
    </row>
  </sheetData>
  <mergeCells count="28">
    <mergeCell ref="E5:E6"/>
    <mergeCell ref="F5:G5"/>
    <mergeCell ref="A27:F27"/>
    <mergeCell ref="A28:F28"/>
    <mergeCell ref="C4:D4"/>
    <mergeCell ref="E4:G4"/>
    <mergeCell ref="C5:C6"/>
    <mergeCell ref="A20:B20"/>
    <mergeCell ref="A21:B21"/>
    <mergeCell ref="A22:B22"/>
    <mergeCell ref="D5:D6"/>
    <mergeCell ref="A12:B12"/>
    <mergeCell ref="A13:B13"/>
    <mergeCell ref="A14:B14"/>
    <mergeCell ref="A15:B15"/>
    <mergeCell ref="A4:B6"/>
    <mergeCell ref="A23:B23"/>
    <mergeCell ref="A24:B24"/>
    <mergeCell ref="A25:B25"/>
    <mergeCell ref="A26:B26"/>
    <mergeCell ref="A8:B8"/>
    <mergeCell ref="A10:B10"/>
    <mergeCell ref="A11:B11"/>
    <mergeCell ref="A17:B17"/>
    <mergeCell ref="A18:B18"/>
    <mergeCell ref="A19:B19"/>
    <mergeCell ref="A16:B16"/>
    <mergeCell ref="A9:B9"/>
  </mergeCells>
  <phoneticPr fontId="0" type="noConversion"/>
  <pageMargins left="0.7" right="0.7" top="0.75" bottom="0.75" header="0.3" footer="0.3"/>
  <pageSetup paperSize="9" orientation="portrait" verticalDpi="59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zoomScaleSheetLayoutView="10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6" width="17.7109375" style="37" customWidth="1"/>
    <col min="7" max="16384" width="9.140625" style="37"/>
  </cols>
  <sheetData>
    <row r="1" spans="1:7" s="39" customFormat="1" ht="15.75" x14ac:dyDescent="0.25">
      <c r="A1" s="122" t="s">
        <v>180</v>
      </c>
      <c r="B1" s="123" t="s">
        <v>21</v>
      </c>
      <c r="C1" s="124"/>
      <c r="D1" s="124"/>
      <c r="E1" s="124"/>
      <c r="F1" s="124"/>
    </row>
    <row r="2" spans="1:7" s="39" customFormat="1" ht="18.75" x14ac:dyDescent="0.25">
      <c r="A2" s="122" t="s">
        <v>64</v>
      </c>
      <c r="B2" s="123" t="s">
        <v>148</v>
      </c>
      <c r="C2" s="124"/>
      <c r="D2" s="124"/>
      <c r="E2" s="124"/>
      <c r="F2" s="120"/>
    </row>
    <row r="3" spans="1:7" s="39" customFormat="1" ht="18" x14ac:dyDescent="0.2">
      <c r="A3" s="125" t="s">
        <v>19</v>
      </c>
      <c r="B3" s="126" t="s">
        <v>149</v>
      </c>
      <c r="C3" s="127"/>
      <c r="D3" s="127"/>
      <c r="E3" s="127"/>
      <c r="F3" s="127"/>
    </row>
    <row r="4" spans="1:7" s="39" customFormat="1" ht="15" x14ac:dyDescent="0.2">
      <c r="A4" s="125"/>
      <c r="B4" s="140" t="s">
        <v>25</v>
      </c>
      <c r="C4" s="127"/>
      <c r="D4" s="127"/>
      <c r="E4" s="127"/>
      <c r="F4" s="127"/>
    </row>
    <row r="5" spans="1:7" s="39" customFormat="1" ht="9" customHeight="1" thickBot="1" x14ac:dyDescent="0.25">
      <c r="A5" s="42"/>
      <c r="C5" s="42"/>
      <c r="D5" s="42"/>
      <c r="E5" s="42"/>
      <c r="F5" s="42"/>
    </row>
    <row r="6" spans="1:7" s="40" customFormat="1" ht="99.75" customHeight="1" x14ac:dyDescent="0.2">
      <c r="A6" s="343" t="s">
        <v>36</v>
      </c>
      <c r="B6" s="317"/>
      <c r="C6" s="350" t="s">
        <v>159</v>
      </c>
      <c r="D6" s="164" t="s">
        <v>204</v>
      </c>
      <c r="E6" s="164" t="s">
        <v>38</v>
      </c>
      <c r="F6" s="165" t="s">
        <v>39</v>
      </c>
    </row>
    <row r="7" spans="1:7" s="39" customFormat="1" ht="26.25" customHeight="1" thickBot="1" x14ac:dyDescent="0.25">
      <c r="A7" s="344"/>
      <c r="B7" s="319"/>
      <c r="C7" s="351"/>
      <c r="D7" s="348" t="s">
        <v>40</v>
      </c>
      <c r="E7" s="349"/>
      <c r="F7" s="349"/>
    </row>
    <row r="8" spans="1:7" s="39" customFormat="1" ht="6" customHeight="1" x14ac:dyDescent="0.2">
      <c r="A8" s="117"/>
      <c r="B8" s="115"/>
      <c r="C8" s="129"/>
      <c r="D8" s="134"/>
      <c r="E8" s="134"/>
      <c r="F8" s="135"/>
    </row>
    <row r="9" spans="1:7" s="41" customFormat="1" ht="20.100000000000001" customHeight="1" x14ac:dyDescent="0.25">
      <c r="A9" s="345" t="s">
        <v>65</v>
      </c>
      <c r="B9" s="286"/>
      <c r="C9" s="22">
        <v>1091290</v>
      </c>
      <c r="D9" s="23">
        <v>11.4</v>
      </c>
      <c r="E9" s="24">
        <v>2.7</v>
      </c>
      <c r="F9" s="25">
        <v>85.9</v>
      </c>
      <c r="G9" s="188"/>
    </row>
    <row r="10" spans="1:7" s="41" customFormat="1" ht="20.100000000000001" customHeight="1" x14ac:dyDescent="0.25">
      <c r="A10" s="346" t="s">
        <v>123</v>
      </c>
      <c r="B10" s="347"/>
      <c r="C10" s="22"/>
      <c r="D10" s="23"/>
      <c r="E10" s="24"/>
      <c r="F10" s="25"/>
      <c r="G10" s="188"/>
    </row>
    <row r="11" spans="1:7" s="39" customFormat="1" ht="20.100000000000001" customHeight="1" x14ac:dyDescent="0.2">
      <c r="A11" s="341" t="s">
        <v>0</v>
      </c>
      <c r="B11" s="286"/>
      <c r="C11" s="26">
        <v>52691.3</v>
      </c>
      <c r="D11" s="10">
        <v>8.1</v>
      </c>
      <c r="E11" s="27">
        <v>1.3</v>
      </c>
      <c r="F11" s="28">
        <v>90.6</v>
      </c>
      <c r="G11" s="188"/>
    </row>
    <row r="12" spans="1:7" s="39" customFormat="1" ht="20.100000000000001" customHeight="1" x14ac:dyDescent="0.2">
      <c r="A12" s="341" t="s">
        <v>1</v>
      </c>
      <c r="B12" s="286"/>
      <c r="C12" s="29">
        <v>51564.7</v>
      </c>
      <c r="D12" s="10">
        <v>9.6</v>
      </c>
      <c r="E12" s="27">
        <v>3.2</v>
      </c>
      <c r="F12" s="28">
        <v>87.3</v>
      </c>
      <c r="G12" s="188"/>
    </row>
    <row r="13" spans="1:7" s="39" customFormat="1" ht="20.100000000000001" customHeight="1" x14ac:dyDescent="0.2">
      <c r="A13" s="341" t="s">
        <v>2</v>
      </c>
      <c r="B13" s="286"/>
      <c r="C13" s="100">
        <v>24098.3</v>
      </c>
      <c r="D13" s="101">
        <v>16</v>
      </c>
      <c r="E13" s="27">
        <v>1.7</v>
      </c>
      <c r="F13" s="28">
        <v>82.3</v>
      </c>
      <c r="G13" s="188"/>
    </row>
    <row r="14" spans="1:7" s="39" customFormat="1" ht="20.100000000000001" customHeight="1" x14ac:dyDescent="0.2">
      <c r="A14" s="341" t="s">
        <v>3</v>
      </c>
      <c r="B14" s="286"/>
      <c r="C14" s="100">
        <v>9172.7999999999993</v>
      </c>
      <c r="D14" s="101">
        <v>14.1</v>
      </c>
      <c r="E14" s="27">
        <v>1.5</v>
      </c>
      <c r="F14" s="28">
        <v>84.4</v>
      </c>
      <c r="G14" s="188"/>
    </row>
    <row r="15" spans="1:7" s="39" customFormat="1" ht="20.100000000000001" customHeight="1" x14ac:dyDescent="0.2">
      <c r="A15" s="341" t="s">
        <v>4</v>
      </c>
      <c r="B15" s="286"/>
      <c r="C15" s="100">
        <v>42391.8</v>
      </c>
      <c r="D15" s="101">
        <v>8.5</v>
      </c>
      <c r="E15" s="27">
        <v>2.1</v>
      </c>
      <c r="F15" s="28">
        <v>89.4</v>
      </c>
      <c r="G15" s="188"/>
    </row>
    <row r="16" spans="1:7" s="39" customFormat="1" ht="20.100000000000001" customHeight="1" x14ac:dyDescent="0.2">
      <c r="A16" s="341" t="s">
        <v>5</v>
      </c>
      <c r="B16" s="286"/>
      <c r="C16" s="100">
        <v>90692</v>
      </c>
      <c r="D16" s="101">
        <v>11.2</v>
      </c>
      <c r="E16" s="27">
        <v>1.6</v>
      </c>
      <c r="F16" s="28">
        <v>87.2</v>
      </c>
      <c r="G16" s="188"/>
    </row>
    <row r="17" spans="1:7" s="39" customFormat="1" ht="20.100000000000001" customHeight="1" x14ac:dyDescent="0.2">
      <c r="A17" s="341" t="s">
        <v>6</v>
      </c>
      <c r="B17" s="286"/>
      <c r="C17" s="100">
        <v>410214.1</v>
      </c>
      <c r="D17" s="101">
        <v>9.5</v>
      </c>
      <c r="E17" s="27">
        <v>2.9</v>
      </c>
      <c r="F17" s="28">
        <v>87.6</v>
      </c>
      <c r="G17" s="188"/>
    </row>
    <row r="18" spans="1:7" s="39" customFormat="1" ht="20.100000000000001" customHeight="1" x14ac:dyDescent="0.2">
      <c r="A18" s="341" t="s">
        <v>7</v>
      </c>
      <c r="B18" s="286"/>
      <c r="C18" s="29">
        <v>17738.099999999999</v>
      </c>
      <c r="D18" s="10">
        <v>1.8</v>
      </c>
      <c r="E18" s="27">
        <v>1.1000000000000001</v>
      </c>
      <c r="F18" s="28">
        <v>97.1</v>
      </c>
      <c r="G18" s="188"/>
    </row>
    <row r="19" spans="1:7" s="39" customFormat="1" ht="20.100000000000001" customHeight="1" x14ac:dyDescent="0.2">
      <c r="A19" s="341" t="s">
        <v>8</v>
      </c>
      <c r="B19" s="286"/>
      <c r="C19" s="29">
        <v>46381.4</v>
      </c>
      <c r="D19" s="10">
        <v>7</v>
      </c>
      <c r="E19" s="27">
        <v>0.4</v>
      </c>
      <c r="F19" s="28">
        <v>92.6</v>
      </c>
      <c r="G19" s="188"/>
    </row>
    <row r="20" spans="1:7" s="39" customFormat="1" ht="20.100000000000001" customHeight="1" x14ac:dyDescent="0.2">
      <c r="A20" s="341" t="s">
        <v>9</v>
      </c>
      <c r="B20" s="286"/>
      <c r="C20" s="29">
        <v>14152.3</v>
      </c>
      <c r="D20" s="30">
        <v>17</v>
      </c>
      <c r="E20" s="31">
        <v>2.5</v>
      </c>
      <c r="F20" s="32">
        <v>80.5</v>
      </c>
      <c r="G20" s="188"/>
    </row>
    <row r="21" spans="1:7" s="39" customFormat="1" ht="20.100000000000001" customHeight="1" x14ac:dyDescent="0.2">
      <c r="A21" s="341" t="s">
        <v>10</v>
      </c>
      <c r="B21" s="286"/>
      <c r="C21" s="29">
        <v>62974.1</v>
      </c>
      <c r="D21" s="30">
        <v>7.4</v>
      </c>
      <c r="E21" s="31">
        <v>0.3</v>
      </c>
      <c r="F21" s="32">
        <v>92.3</v>
      </c>
      <c r="G21" s="188"/>
    </row>
    <row r="22" spans="1:7" s="39" customFormat="1" ht="20.100000000000001" customHeight="1" x14ac:dyDescent="0.2">
      <c r="A22" s="341" t="s">
        <v>11</v>
      </c>
      <c r="B22" s="286"/>
      <c r="C22" s="29">
        <v>82555</v>
      </c>
      <c r="D22" s="30">
        <v>9.5</v>
      </c>
      <c r="E22" s="31">
        <v>0.5</v>
      </c>
      <c r="F22" s="33">
        <v>90</v>
      </c>
      <c r="G22" s="188"/>
    </row>
    <row r="23" spans="1:7" s="39" customFormat="1" ht="20.100000000000001" customHeight="1" x14ac:dyDescent="0.2">
      <c r="A23" s="341" t="s">
        <v>12</v>
      </c>
      <c r="B23" s="286"/>
      <c r="C23" s="29">
        <v>15829.6</v>
      </c>
      <c r="D23" s="30">
        <v>8.4</v>
      </c>
      <c r="E23" s="31">
        <v>1.1000000000000001</v>
      </c>
      <c r="F23" s="33">
        <v>90.5</v>
      </c>
      <c r="G23" s="188"/>
    </row>
    <row r="24" spans="1:7" s="39" customFormat="1" ht="20.100000000000001" customHeight="1" x14ac:dyDescent="0.2">
      <c r="A24" s="341" t="s">
        <v>13</v>
      </c>
      <c r="B24" s="286"/>
      <c r="C24" s="29">
        <v>10648.1</v>
      </c>
      <c r="D24" s="30">
        <v>9.1</v>
      </c>
      <c r="E24" s="31">
        <v>0.9</v>
      </c>
      <c r="F24" s="33">
        <v>90</v>
      </c>
      <c r="G24" s="188"/>
    </row>
    <row r="25" spans="1:7" s="39" customFormat="1" ht="20.100000000000001" customHeight="1" x14ac:dyDescent="0.2">
      <c r="A25" s="341" t="s">
        <v>14</v>
      </c>
      <c r="B25" s="286"/>
      <c r="C25" s="29">
        <v>142224.5</v>
      </c>
      <c r="D25" s="30">
        <v>22.9</v>
      </c>
      <c r="E25" s="31">
        <v>7.7</v>
      </c>
      <c r="F25" s="33">
        <v>69.400000000000006</v>
      </c>
      <c r="G25" s="188"/>
    </row>
    <row r="26" spans="1:7" s="39" customFormat="1" ht="20.100000000000001" customHeight="1" x14ac:dyDescent="0.2">
      <c r="A26" s="342" t="s">
        <v>15</v>
      </c>
      <c r="B26" s="286"/>
      <c r="C26" s="29">
        <v>17962.2</v>
      </c>
      <c r="D26" s="30">
        <v>19.600000000000001</v>
      </c>
      <c r="E26" s="31">
        <v>0.2</v>
      </c>
      <c r="F26" s="33">
        <v>80.2</v>
      </c>
      <c r="G26" s="188"/>
    </row>
    <row r="27" spans="1:7" ht="9" customHeight="1" x14ac:dyDescent="0.2">
      <c r="A27" s="309"/>
      <c r="B27" s="310"/>
      <c r="C27" s="131"/>
      <c r="D27" s="131"/>
      <c r="E27" s="131"/>
      <c r="F27" s="131"/>
    </row>
    <row r="28" spans="1:7" ht="24" customHeight="1" x14ac:dyDescent="0.2">
      <c r="A28" s="307" t="s">
        <v>34</v>
      </c>
      <c r="B28" s="307"/>
      <c r="C28" s="307"/>
      <c r="D28" s="307"/>
      <c r="E28" s="307"/>
      <c r="F28" s="307"/>
    </row>
    <row r="29" spans="1:7" ht="16.5" customHeight="1" x14ac:dyDescent="0.2">
      <c r="A29" s="166" t="s">
        <v>41</v>
      </c>
      <c r="B29" s="166"/>
      <c r="C29" s="166"/>
      <c r="D29" s="166"/>
      <c r="E29" s="166"/>
      <c r="F29" s="166"/>
    </row>
    <row r="31" spans="1:7" x14ac:dyDescent="0.2">
      <c r="C31" s="131"/>
    </row>
  </sheetData>
  <mergeCells count="23">
    <mergeCell ref="D7:F7"/>
    <mergeCell ref="C6:C7"/>
    <mergeCell ref="A13:B13"/>
    <mergeCell ref="A14:B14"/>
    <mergeCell ref="A15:B15"/>
    <mergeCell ref="A16:B16"/>
    <mergeCell ref="A17:B17"/>
    <mergeCell ref="A6:B7"/>
    <mergeCell ref="A25:B25"/>
    <mergeCell ref="A18:B18"/>
    <mergeCell ref="A19:B19"/>
    <mergeCell ref="A20:B20"/>
    <mergeCell ref="A9:B9"/>
    <mergeCell ref="A11:B11"/>
    <mergeCell ref="A12:B12"/>
    <mergeCell ref="A10:B10"/>
    <mergeCell ref="A28:F28"/>
    <mergeCell ref="A21:B21"/>
    <mergeCell ref="A22:B22"/>
    <mergeCell ref="A23:B23"/>
    <mergeCell ref="A24:B24"/>
    <mergeCell ref="A27:B27"/>
    <mergeCell ref="A26:B26"/>
  </mergeCells>
  <phoneticPr fontId="0" type="noConversion"/>
  <pageMargins left="0.7" right="0.7" top="0.75" bottom="0.75" header="0.3" footer="0.3"/>
  <pageSetup paperSize="9" scale="91" orientation="portrait" verticalDpi="597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/>
  </sheetViews>
  <sheetFormatPr defaultRowHeight="12.75" x14ac:dyDescent="0.2"/>
  <cols>
    <col min="1" max="1" width="15.7109375" style="46" customWidth="1"/>
    <col min="2" max="2" width="7.140625" style="46" customWidth="1"/>
    <col min="3" max="9" width="13" style="46" customWidth="1"/>
    <col min="10" max="16384" width="9.140625" style="46"/>
  </cols>
  <sheetData>
    <row r="1" spans="1:9" ht="17.25" x14ac:dyDescent="0.25">
      <c r="A1" s="41" t="s">
        <v>181</v>
      </c>
      <c r="B1" s="105" t="s">
        <v>165</v>
      </c>
      <c r="C1" s="41"/>
      <c r="D1" s="41"/>
      <c r="E1" s="41"/>
      <c r="F1" s="41"/>
      <c r="G1" s="41"/>
      <c r="H1" s="37"/>
      <c r="I1" s="37"/>
    </row>
    <row r="2" spans="1:9" ht="14.25" x14ac:dyDescent="0.2">
      <c r="A2" s="41" t="s">
        <v>161</v>
      </c>
      <c r="B2" s="41" t="s">
        <v>157</v>
      </c>
      <c r="C2" s="41"/>
      <c r="D2" s="41"/>
      <c r="E2" s="110"/>
      <c r="F2" s="41"/>
      <c r="G2" s="41"/>
      <c r="H2" s="37"/>
      <c r="I2" s="167"/>
    </row>
    <row r="3" spans="1:9" ht="17.25" x14ac:dyDescent="0.25">
      <c r="A3" s="41" t="s">
        <v>162</v>
      </c>
      <c r="B3" s="107" t="s">
        <v>197</v>
      </c>
      <c r="C3" s="41"/>
      <c r="D3" s="41"/>
      <c r="E3" s="41"/>
      <c r="F3" s="41"/>
      <c r="G3" s="41"/>
      <c r="H3" s="37"/>
      <c r="I3" s="37"/>
    </row>
    <row r="4" spans="1:9" ht="14.25" x14ac:dyDescent="0.2">
      <c r="A4" s="41" t="s">
        <v>161</v>
      </c>
      <c r="B4" s="107" t="s">
        <v>158</v>
      </c>
      <c r="C4" s="38"/>
      <c r="D4" s="38"/>
      <c r="E4" s="38"/>
      <c r="F4" s="38"/>
      <c r="G4" s="38"/>
      <c r="H4" s="37"/>
      <c r="I4" s="37"/>
    </row>
    <row r="5" spans="1:9" ht="9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37.5" customHeight="1" x14ac:dyDescent="0.2">
      <c r="A6" s="301" t="s">
        <v>43</v>
      </c>
      <c r="B6" s="317"/>
      <c r="C6" s="287" t="s">
        <v>166</v>
      </c>
      <c r="D6" s="334"/>
      <c r="E6" s="360" t="s">
        <v>167</v>
      </c>
      <c r="F6" s="360"/>
      <c r="G6" s="360" t="s">
        <v>168</v>
      </c>
      <c r="H6" s="360"/>
      <c r="I6" s="301" t="s">
        <v>192</v>
      </c>
    </row>
    <row r="7" spans="1:9" ht="80.25" thickBot="1" x14ac:dyDescent="0.25">
      <c r="A7" s="340"/>
      <c r="B7" s="319"/>
      <c r="C7" s="141" t="s">
        <v>116</v>
      </c>
      <c r="D7" s="128" t="s">
        <v>169</v>
      </c>
      <c r="E7" s="128" t="s">
        <v>116</v>
      </c>
      <c r="F7" s="128" t="s">
        <v>169</v>
      </c>
      <c r="G7" s="128" t="s">
        <v>116</v>
      </c>
      <c r="H7" s="128" t="s">
        <v>169</v>
      </c>
      <c r="I7" s="355"/>
    </row>
    <row r="8" spans="1:9" ht="6" customHeight="1" x14ac:dyDescent="0.2">
      <c r="A8" s="266"/>
      <c r="B8" s="267"/>
      <c r="C8" s="272"/>
      <c r="D8" s="268"/>
      <c r="E8" s="270"/>
      <c r="F8" s="270"/>
      <c r="G8" s="270"/>
      <c r="H8" s="270"/>
      <c r="I8" s="271"/>
    </row>
    <row r="9" spans="1:9" ht="15" x14ac:dyDescent="0.25">
      <c r="A9" s="358" t="s">
        <v>189</v>
      </c>
      <c r="B9" s="359"/>
      <c r="C9" s="447">
        <v>26124</v>
      </c>
      <c r="D9" s="448">
        <v>27946823</v>
      </c>
      <c r="E9" s="449">
        <v>4721</v>
      </c>
      <c r="F9" s="448">
        <v>3091105</v>
      </c>
      <c r="G9" s="449">
        <v>4876</v>
      </c>
      <c r="H9" s="449">
        <v>15010909</v>
      </c>
      <c r="I9" s="448">
        <v>7053936</v>
      </c>
    </row>
    <row r="10" spans="1:9" ht="15" x14ac:dyDescent="0.25">
      <c r="A10" s="356" t="s">
        <v>123</v>
      </c>
      <c r="B10" s="357"/>
      <c r="C10" s="450"/>
      <c r="D10" s="448"/>
      <c r="E10" s="449"/>
      <c r="F10" s="449"/>
      <c r="G10" s="449"/>
      <c r="H10" s="451"/>
    </row>
    <row r="11" spans="1:9" ht="14.25" x14ac:dyDescent="0.2">
      <c r="A11" s="353" t="s">
        <v>0</v>
      </c>
      <c r="B11" s="286"/>
      <c r="C11" s="450">
        <v>1629</v>
      </c>
      <c r="D11" s="452">
        <v>1634905</v>
      </c>
      <c r="E11" s="453">
        <v>430</v>
      </c>
      <c r="F11" s="453">
        <v>256971</v>
      </c>
      <c r="G11" s="453">
        <v>438</v>
      </c>
      <c r="H11" s="454">
        <v>1081610</v>
      </c>
      <c r="I11" s="455">
        <v>284656</v>
      </c>
    </row>
    <row r="12" spans="1:9" ht="14.25" x14ac:dyDescent="0.2">
      <c r="A12" s="353" t="s">
        <v>1</v>
      </c>
      <c r="B12" s="286"/>
      <c r="C12" s="456">
        <v>1528</v>
      </c>
      <c r="D12" s="452">
        <v>2365839</v>
      </c>
      <c r="E12" s="453">
        <v>324</v>
      </c>
      <c r="F12" s="453">
        <v>206087</v>
      </c>
      <c r="G12" s="453">
        <v>298</v>
      </c>
      <c r="H12" s="454">
        <v>994636</v>
      </c>
      <c r="I12" s="455">
        <v>549700</v>
      </c>
    </row>
    <row r="13" spans="1:9" ht="14.25" x14ac:dyDescent="0.2">
      <c r="A13" s="353" t="s">
        <v>2</v>
      </c>
      <c r="B13" s="286"/>
      <c r="C13" s="456">
        <v>1284</v>
      </c>
      <c r="D13" s="452">
        <v>785907</v>
      </c>
      <c r="E13" s="453">
        <v>186</v>
      </c>
      <c r="F13" s="453">
        <v>98941</v>
      </c>
      <c r="G13" s="453">
        <v>185</v>
      </c>
      <c r="H13" s="454">
        <v>601895</v>
      </c>
      <c r="I13" s="455">
        <v>886066</v>
      </c>
    </row>
    <row r="14" spans="1:9" ht="14.25" x14ac:dyDescent="0.2">
      <c r="A14" s="353" t="s">
        <v>3</v>
      </c>
      <c r="B14" s="286"/>
      <c r="C14" s="456">
        <v>421</v>
      </c>
      <c r="D14" s="452">
        <v>539385</v>
      </c>
      <c r="E14" s="453">
        <v>93</v>
      </c>
      <c r="F14" s="453">
        <v>55928</v>
      </c>
      <c r="G14" s="453">
        <v>98</v>
      </c>
      <c r="H14" s="454">
        <v>628459</v>
      </c>
      <c r="I14" s="455">
        <v>76243</v>
      </c>
    </row>
    <row r="15" spans="1:9" ht="14.25" x14ac:dyDescent="0.2">
      <c r="A15" s="353" t="s">
        <v>4</v>
      </c>
      <c r="B15" s="286"/>
      <c r="C15" s="456">
        <v>1514</v>
      </c>
      <c r="D15" s="452">
        <v>2538700</v>
      </c>
      <c r="E15" s="453">
        <v>253</v>
      </c>
      <c r="F15" s="453">
        <v>217162</v>
      </c>
      <c r="G15" s="453">
        <v>249</v>
      </c>
      <c r="H15" s="454">
        <v>545217</v>
      </c>
      <c r="I15" s="455">
        <v>326478</v>
      </c>
    </row>
    <row r="16" spans="1:9" ht="14.25" x14ac:dyDescent="0.2">
      <c r="A16" s="353" t="s">
        <v>5</v>
      </c>
      <c r="B16" s="286"/>
      <c r="C16" s="456">
        <v>1989</v>
      </c>
      <c r="D16" s="452">
        <v>1783816</v>
      </c>
      <c r="E16" s="453">
        <v>761</v>
      </c>
      <c r="F16" s="453">
        <v>360181</v>
      </c>
      <c r="G16" s="453">
        <v>421</v>
      </c>
      <c r="H16" s="454">
        <v>1542200</v>
      </c>
      <c r="I16" s="455">
        <v>602581</v>
      </c>
    </row>
    <row r="17" spans="1:9" ht="14.25" x14ac:dyDescent="0.2">
      <c r="A17" s="353" t="s">
        <v>6</v>
      </c>
      <c r="B17" s="286"/>
      <c r="C17" s="456">
        <v>4576</v>
      </c>
      <c r="D17" s="452">
        <v>5582749</v>
      </c>
      <c r="E17" s="453">
        <v>589</v>
      </c>
      <c r="F17" s="453">
        <v>456727</v>
      </c>
      <c r="G17" s="453">
        <v>573</v>
      </c>
      <c r="H17" s="454">
        <v>1617009</v>
      </c>
      <c r="I17" s="455">
        <v>1677253</v>
      </c>
    </row>
    <row r="18" spans="1:9" ht="14.25" x14ac:dyDescent="0.2">
      <c r="A18" s="353" t="s">
        <v>7</v>
      </c>
      <c r="B18" s="286"/>
      <c r="C18" s="456">
        <v>580</v>
      </c>
      <c r="D18" s="452">
        <v>450520</v>
      </c>
      <c r="E18" s="453">
        <v>145</v>
      </c>
      <c r="F18" s="453">
        <v>88518</v>
      </c>
      <c r="G18" s="453">
        <v>161</v>
      </c>
      <c r="H18" s="454">
        <v>515312</v>
      </c>
      <c r="I18" s="455">
        <v>125182</v>
      </c>
    </row>
    <row r="19" spans="1:9" ht="14.25" x14ac:dyDescent="0.2">
      <c r="A19" s="353" t="s">
        <v>8</v>
      </c>
      <c r="B19" s="286"/>
      <c r="C19" s="456">
        <v>1031</v>
      </c>
      <c r="D19" s="452">
        <v>986646</v>
      </c>
      <c r="E19" s="453">
        <v>205</v>
      </c>
      <c r="F19" s="453">
        <v>100678</v>
      </c>
      <c r="G19" s="453">
        <v>249</v>
      </c>
      <c r="H19" s="454">
        <v>566664</v>
      </c>
      <c r="I19" s="455">
        <v>325231</v>
      </c>
    </row>
    <row r="20" spans="1:9" ht="14.25" x14ac:dyDescent="0.2">
      <c r="A20" s="353" t="s">
        <v>9</v>
      </c>
      <c r="B20" s="286"/>
      <c r="C20" s="456">
        <v>886</v>
      </c>
      <c r="D20" s="452">
        <v>566167</v>
      </c>
      <c r="E20" s="453">
        <v>219</v>
      </c>
      <c r="F20" s="453">
        <v>85323</v>
      </c>
      <c r="G20" s="453">
        <v>129</v>
      </c>
      <c r="H20" s="454">
        <v>740907</v>
      </c>
      <c r="I20" s="455">
        <v>37237</v>
      </c>
    </row>
    <row r="21" spans="1:9" ht="14.25" x14ac:dyDescent="0.2">
      <c r="A21" s="353" t="s">
        <v>10</v>
      </c>
      <c r="B21" s="286"/>
      <c r="C21" s="456">
        <v>1999</v>
      </c>
      <c r="D21" s="452">
        <v>1412374</v>
      </c>
      <c r="E21" s="453">
        <v>243</v>
      </c>
      <c r="F21" s="453">
        <v>141996</v>
      </c>
      <c r="G21" s="453">
        <v>413</v>
      </c>
      <c r="H21" s="454">
        <v>1199181</v>
      </c>
      <c r="I21" s="455">
        <v>699113</v>
      </c>
    </row>
    <row r="22" spans="1:9" ht="14.25" x14ac:dyDescent="0.2">
      <c r="A22" s="353" t="s">
        <v>11</v>
      </c>
      <c r="B22" s="286"/>
      <c r="C22" s="456">
        <v>2936</v>
      </c>
      <c r="D22" s="452">
        <v>2837380</v>
      </c>
      <c r="E22" s="453">
        <v>423</v>
      </c>
      <c r="F22" s="453">
        <v>310020</v>
      </c>
      <c r="G22" s="453">
        <v>671</v>
      </c>
      <c r="H22" s="454">
        <v>2252761</v>
      </c>
      <c r="I22" s="455">
        <v>52019</v>
      </c>
    </row>
    <row r="23" spans="1:9" ht="14.25" x14ac:dyDescent="0.2">
      <c r="A23" s="353" t="s">
        <v>12</v>
      </c>
      <c r="B23" s="286"/>
      <c r="C23" s="456">
        <v>564</v>
      </c>
      <c r="D23" s="452">
        <v>446608</v>
      </c>
      <c r="E23" s="453">
        <v>120</v>
      </c>
      <c r="F23" s="453">
        <v>60481</v>
      </c>
      <c r="G23" s="453">
        <v>106</v>
      </c>
      <c r="H23" s="454">
        <v>310729</v>
      </c>
      <c r="I23" s="455">
        <v>26969</v>
      </c>
    </row>
    <row r="24" spans="1:9" ht="14.25" x14ac:dyDescent="0.2">
      <c r="A24" s="353" t="s">
        <v>13</v>
      </c>
      <c r="B24" s="286"/>
      <c r="C24" s="456">
        <v>530</v>
      </c>
      <c r="D24" s="452">
        <v>420484</v>
      </c>
      <c r="E24" s="453">
        <v>117</v>
      </c>
      <c r="F24" s="453">
        <v>54755</v>
      </c>
      <c r="G24" s="453">
        <v>127</v>
      </c>
      <c r="H24" s="454">
        <v>391128</v>
      </c>
      <c r="I24" s="455">
        <v>372345</v>
      </c>
    </row>
    <row r="25" spans="1:9" ht="14.25" x14ac:dyDescent="0.2">
      <c r="A25" s="353" t="s">
        <v>14</v>
      </c>
      <c r="B25" s="286"/>
      <c r="C25" s="456">
        <v>3870</v>
      </c>
      <c r="D25" s="452">
        <v>4858874</v>
      </c>
      <c r="E25" s="453">
        <v>471</v>
      </c>
      <c r="F25" s="453">
        <v>401070</v>
      </c>
      <c r="G25" s="453">
        <v>584</v>
      </c>
      <c r="H25" s="454">
        <v>1497553</v>
      </c>
      <c r="I25" s="455">
        <v>842363</v>
      </c>
    </row>
    <row r="26" spans="1:9" ht="14.25" x14ac:dyDescent="0.2">
      <c r="A26" s="354" t="s">
        <v>15</v>
      </c>
      <c r="B26" s="286"/>
      <c r="C26" s="456">
        <v>787</v>
      </c>
      <c r="D26" s="452">
        <v>736469</v>
      </c>
      <c r="E26" s="453">
        <v>142</v>
      </c>
      <c r="F26" s="453">
        <v>196267</v>
      </c>
      <c r="G26" s="453">
        <v>174</v>
      </c>
      <c r="H26" s="454">
        <v>525648</v>
      </c>
      <c r="I26" s="455">
        <v>170500</v>
      </c>
    </row>
    <row r="27" spans="1:9" x14ac:dyDescent="0.2">
      <c r="A27" s="310"/>
      <c r="B27" s="310"/>
      <c r="C27" s="106"/>
      <c r="D27" s="106"/>
      <c r="E27" s="106"/>
      <c r="F27" s="106"/>
      <c r="G27" s="106"/>
      <c r="H27" s="106"/>
      <c r="I27" s="106"/>
    </row>
    <row r="28" spans="1:9" x14ac:dyDescent="0.2">
      <c r="A28" s="352" t="s">
        <v>164</v>
      </c>
      <c r="B28" s="310"/>
      <c r="C28" s="310"/>
      <c r="D28" s="310"/>
      <c r="E28" s="310"/>
      <c r="F28" s="310"/>
      <c r="G28" s="310"/>
      <c r="H28" s="310"/>
      <c r="I28" s="310"/>
    </row>
    <row r="29" spans="1:9" s="109" customFormat="1" x14ac:dyDescent="0.2">
      <c r="A29" s="108" t="s">
        <v>163</v>
      </c>
      <c r="B29" s="108"/>
      <c r="C29" s="108"/>
      <c r="D29" s="108"/>
      <c r="E29" s="108"/>
      <c r="F29" s="108"/>
      <c r="G29" s="108"/>
      <c r="H29" s="108"/>
      <c r="I29" s="283"/>
    </row>
  </sheetData>
  <mergeCells count="25">
    <mergeCell ref="A13:B13"/>
    <mergeCell ref="A14:B14"/>
    <mergeCell ref="A15:B15"/>
    <mergeCell ref="A16:B16"/>
    <mergeCell ref="I6:I7"/>
    <mergeCell ref="A10:B10"/>
    <mergeCell ref="A11:B11"/>
    <mergeCell ref="A12:B12"/>
    <mergeCell ref="A9:B9"/>
    <mergeCell ref="A6:B7"/>
    <mergeCell ref="C6:D6"/>
    <mergeCell ref="E6:F6"/>
    <mergeCell ref="G6:H6"/>
    <mergeCell ref="A27:B27"/>
    <mergeCell ref="A28:I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scale="78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zoomScaleSheetLayoutView="100" workbookViewId="0"/>
  </sheetViews>
  <sheetFormatPr defaultRowHeight="12.75" x14ac:dyDescent="0.2"/>
  <cols>
    <col min="1" max="1" width="16.7109375" style="44" customWidth="1"/>
    <col min="2" max="2" width="8.7109375" style="44" customWidth="1"/>
    <col min="3" max="3" width="8.42578125" style="37" customWidth="1"/>
    <col min="4" max="4" width="9.42578125" style="37" customWidth="1"/>
    <col min="5" max="5" width="13.140625" style="131" customWidth="1"/>
    <col min="6" max="6" width="11.85546875" style="131" customWidth="1"/>
    <col min="7" max="7" width="8.85546875" style="37" customWidth="1"/>
    <col min="8" max="8" width="9.7109375" style="37" customWidth="1"/>
    <col min="9" max="9" width="10" style="37" customWidth="1"/>
    <col min="10" max="10" width="11.85546875" style="37" customWidth="1"/>
    <col min="11" max="16384" width="9.140625" style="37"/>
  </cols>
  <sheetData>
    <row r="1" spans="1:11" s="39" customFormat="1" ht="15.75" x14ac:dyDescent="0.25">
      <c r="A1" s="122" t="s">
        <v>182</v>
      </c>
      <c r="B1" s="123" t="s">
        <v>146</v>
      </c>
      <c r="C1" s="124"/>
      <c r="D1" s="124"/>
      <c r="E1" s="168"/>
      <c r="F1" s="169"/>
    </row>
    <row r="2" spans="1:11" s="39" customFormat="1" ht="15" x14ac:dyDescent="0.2">
      <c r="A2" s="125" t="s">
        <v>20</v>
      </c>
      <c r="B2" s="125" t="s">
        <v>157</v>
      </c>
      <c r="C2" s="124"/>
      <c r="D2" s="124"/>
      <c r="E2" s="168"/>
      <c r="F2" s="169"/>
      <c r="J2" s="120"/>
    </row>
    <row r="3" spans="1:11" s="39" customFormat="1" ht="15" x14ac:dyDescent="0.2">
      <c r="A3" s="125" t="s">
        <v>20</v>
      </c>
      <c r="B3" s="126" t="s">
        <v>147</v>
      </c>
      <c r="C3" s="127"/>
      <c r="D3" s="127"/>
      <c r="E3" s="170"/>
      <c r="F3" s="169"/>
    </row>
    <row r="4" spans="1:11" s="39" customFormat="1" ht="15" x14ac:dyDescent="0.2">
      <c r="A4" s="147" t="s">
        <v>20</v>
      </c>
      <c r="B4" s="148" t="s">
        <v>158</v>
      </c>
      <c r="C4" s="149"/>
      <c r="D4" s="149"/>
      <c r="E4" s="171"/>
      <c r="F4" s="169"/>
    </row>
    <row r="5" spans="1:11" s="162" customFormat="1" ht="9" customHeight="1" thickBot="1" x14ac:dyDescent="0.25">
      <c r="C5" s="43"/>
      <c r="D5" s="43"/>
      <c r="E5" s="172"/>
      <c r="F5" s="172"/>
      <c r="G5" s="43"/>
      <c r="H5" s="43"/>
      <c r="I5" s="43"/>
      <c r="J5" s="43"/>
    </row>
    <row r="6" spans="1:11" s="40" customFormat="1" ht="22.5" customHeight="1" x14ac:dyDescent="0.2">
      <c r="A6" s="361" t="s">
        <v>43</v>
      </c>
      <c r="B6" s="317"/>
      <c r="C6" s="367" t="s">
        <v>118</v>
      </c>
      <c r="D6" s="367"/>
      <c r="E6" s="367"/>
      <c r="F6" s="367"/>
      <c r="G6" s="367"/>
      <c r="H6" s="368"/>
      <c r="I6" s="296" t="s">
        <v>122</v>
      </c>
      <c r="J6" s="296" t="s">
        <v>156</v>
      </c>
      <c r="K6" s="142"/>
    </row>
    <row r="7" spans="1:11" s="40" customFormat="1" ht="68.25" customHeight="1" x14ac:dyDescent="0.2">
      <c r="A7" s="362"/>
      <c r="B7" s="339"/>
      <c r="C7" s="369" t="s">
        <v>116</v>
      </c>
      <c r="D7" s="289"/>
      <c r="E7" s="365" t="s">
        <v>155</v>
      </c>
      <c r="F7" s="366"/>
      <c r="G7" s="288" t="s">
        <v>119</v>
      </c>
      <c r="H7" s="289"/>
      <c r="I7" s="297"/>
      <c r="J7" s="297"/>
      <c r="K7" s="142"/>
    </row>
    <row r="8" spans="1:11" s="40" customFormat="1" ht="174.95" customHeight="1" thickBot="1" x14ac:dyDescent="0.25">
      <c r="A8" s="363"/>
      <c r="B8" s="319"/>
      <c r="C8" s="141" t="s">
        <v>98</v>
      </c>
      <c r="D8" s="128" t="s">
        <v>121</v>
      </c>
      <c r="E8" s="173" t="s">
        <v>98</v>
      </c>
      <c r="F8" s="173" t="s">
        <v>117</v>
      </c>
      <c r="G8" s="128" t="s">
        <v>98</v>
      </c>
      <c r="H8" s="128" t="s">
        <v>120</v>
      </c>
      <c r="I8" s="324"/>
      <c r="J8" s="324"/>
      <c r="K8" s="142"/>
    </row>
    <row r="9" spans="1:11" s="40" customFormat="1" ht="6" customHeight="1" x14ac:dyDescent="0.2">
      <c r="A9" s="174"/>
      <c r="B9" s="115"/>
      <c r="C9" s="129"/>
      <c r="D9" s="129"/>
      <c r="E9" s="175"/>
      <c r="F9" s="175"/>
      <c r="G9" s="129"/>
      <c r="H9" s="129"/>
      <c r="I9" s="164"/>
      <c r="J9" s="132"/>
      <c r="K9" s="142"/>
    </row>
    <row r="10" spans="1:11" s="39" customFormat="1" ht="20.100000000000001" customHeight="1" x14ac:dyDescent="0.25">
      <c r="A10" s="345" t="s">
        <v>65</v>
      </c>
      <c r="B10" s="286"/>
      <c r="C10" s="82">
        <v>2156</v>
      </c>
      <c r="D10" s="82">
        <v>2073</v>
      </c>
      <c r="E10" s="457">
        <v>14147.893</v>
      </c>
      <c r="F10" s="458">
        <v>8479.8169999999991</v>
      </c>
      <c r="G10" s="82">
        <v>91532</v>
      </c>
      <c r="H10" s="82">
        <v>51468</v>
      </c>
      <c r="I10" s="20">
        <v>7127</v>
      </c>
      <c r="J10" s="83">
        <v>187366.30000000002</v>
      </c>
      <c r="K10" s="42"/>
    </row>
    <row r="11" spans="1:11" s="39" customFormat="1" ht="20.100000000000001" customHeight="1" x14ac:dyDescent="0.25">
      <c r="A11" s="346" t="s">
        <v>123</v>
      </c>
      <c r="B11" s="347"/>
      <c r="C11" s="98"/>
      <c r="D11" s="20"/>
      <c r="E11" s="457"/>
      <c r="F11" s="457"/>
      <c r="G11" s="82"/>
      <c r="H11" s="20"/>
      <c r="I11" s="20"/>
      <c r="J11" s="99"/>
      <c r="K11" s="42"/>
    </row>
    <row r="12" spans="1:11" s="39" customFormat="1" ht="20.100000000000001" customHeight="1" x14ac:dyDescent="0.2">
      <c r="A12" s="341" t="s">
        <v>0</v>
      </c>
      <c r="B12" s="286"/>
      <c r="C12" s="84">
        <v>136</v>
      </c>
      <c r="D12" s="85">
        <v>133</v>
      </c>
      <c r="E12" s="459">
        <v>814.49300000000005</v>
      </c>
      <c r="F12" s="460">
        <v>360.5</v>
      </c>
      <c r="G12" s="84">
        <v>6032</v>
      </c>
      <c r="H12" s="85">
        <v>3691</v>
      </c>
      <c r="I12" s="84">
        <v>990</v>
      </c>
      <c r="J12" s="86">
        <v>9219.7999999999993</v>
      </c>
    </row>
    <row r="13" spans="1:11" s="39" customFormat="1" ht="20.100000000000001" customHeight="1" x14ac:dyDescent="0.2">
      <c r="A13" s="341" t="s">
        <v>1</v>
      </c>
      <c r="B13" s="286"/>
      <c r="C13" s="84">
        <v>129</v>
      </c>
      <c r="D13" s="85">
        <v>123</v>
      </c>
      <c r="E13" s="459">
        <v>575.74400000000003</v>
      </c>
      <c r="F13" s="460">
        <v>325.85199999999998</v>
      </c>
      <c r="G13" s="84">
        <v>5765</v>
      </c>
      <c r="H13" s="85">
        <v>3670</v>
      </c>
      <c r="I13" s="84">
        <v>121</v>
      </c>
      <c r="J13" s="86">
        <v>3474.2</v>
      </c>
    </row>
    <row r="14" spans="1:11" s="39" customFormat="1" ht="20.100000000000001" customHeight="1" x14ac:dyDescent="0.2">
      <c r="A14" s="341" t="s">
        <v>2</v>
      </c>
      <c r="B14" s="286"/>
      <c r="C14" s="84">
        <v>181</v>
      </c>
      <c r="D14" s="85">
        <v>175</v>
      </c>
      <c r="E14" s="459">
        <v>1086.009</v>
      </c>
      <c r="F14" s="460">
        <v>773.46100000000001</v>
      </c>
      <c r="G14" s="84">
        <v>4859</v>
      </c>
      <c r="H14" s="85">
        <v>2505</v>
      </c>
      <c r="I14" s="84">
        <v>246</v>
      </c>
      <c r="J14" s="86">
        <v>7657</v>
      </c>
    </row>
    <row r="15" spans="1:11" s="39" customFormat="1" ht="20.100000000000001" customHeight="1" x14ac:dyDescent="0.2">
      <c r="A15" s="341" t="s">
        <v>3</v>
      </c>
      <c r="B15" s="286"/>
      <c r="C15" s="84">
        <v>73</v>
      </c>
      <c r="D15" s="85">
        <v>72</v>
      </c>
      <c r="E15" s="459">
        <v>426.35500000000002</v>
      </c>
      <c r="F15" s="460">
        <v>207.131</v>
      </c>
      <c r="G15" s="84">
        <v>5425</v>
      </c>
      <c r="H15" s="85">
        <v>3744</v>
      </c>
      <c r="I15" s="84">
        <v>125</v>
      </c>
      <c r="J15" s="86">
        <v>11520.4</v>
      </c>
    </row>
    <row r="16" spans="1:11" s="39" customFormat="1" ht="20.100000000000001" customHeight="1" x14ac:dyDescent="0.2">
      <c r="A16" s="341" t="s">
        <v>4</v>
      </c>
      <c r="B16" s="286"/>
      <c r="C16" s="84">
        <v>172</v>
      </c>
      <c r="D16" s="85">
        <v>162</v>
      </c>
      <c r="E16" s="459">
        <v>1401.5940000000001</v>
      </c>
      <c r="F16" s="460">
        <v>807.56100000000004</v>
      </c>
      <c r="G16" s="84">
        <v>6212</v>
      </c>
      <c r="H16" s="85">
        <v>2950</v>
      </c>
      <c r="I16" s="84">
        <v>110</v>
      </c>
      <c r="J16" s="86">
        <v>14895.5</v>
      </c>
    </row>
    <row r="17" spans="1:11" s="39" customFormat="1" ht="20.100000000000001" customHeight="1" x14ac:dyDescent="0.2">
      <c r="A17" s="341" t="s">
        <v>5</v>
      </c>
      <c r="B17" s="286"/>
      <c r="C17" s="84">
        <v>157</v>
      </c>
      <c r="D17" s="85">
        <v>147</v>
      </c>
      <c r="E17" s="459">
        <v>953.41300000000001</v>
      </c>
      <c r="F17" s="460">
        <v>657.91099999999994</v>
      </c>
      <c r="G17" s="84">
        <v>4685</v>
      </c>
      <c r="H17" s="85">
        <v>2678</v>
      </c>
      <c r="I17" s="84">
        <v>1239</v>
      </c>
      <c r="J17" s="86">
        <v>24468.5</v>
      </c>
    </row>
    <row r="18" spans="1:11" s="39" customFormat="1" ht="20.100000000000001" customHeight="1" x14ac:dyDescent="0.2">
      <c r="A18" s="341" t="s">
        <v>6</v>
      </c>
      <c r="B18" s="286"/>
      <c r="C18" s="84">
        <v>309</v>
      </c>
      <c r="D18" s="85">
        <v>293</v>
      </c>
      <c r="E18" s="459">
        <v>2999.875</v>
      </c>
      <c r="F18" s="460">
        <v>1854.317</v>
      </c>
      <c r="G18" s="84">
        <v>16421</v>
      </c>
      <c r="H18" s="85">
        <v>7273</v>
      </c>
      <c r="I18" s="84">
        <v>610</v>
      </c>
      <c r="J18" s="86">
        <v>25143.3</v>
      </c>
    </row>
    <row r="19" spans="1:11" s="39" customFormat="1" ht="20.100000000000001" customHeight="1" x14ac:dyDescent="0.2">
      <c r="A19" s="341" t="s">
        <v>7</v>
      </c>
      <c r="B19" s="286"/>
      <c r="C19" s="84">
        <v>49</v>
      </c>
      <c r="D19" s="85">
        <v>48</v>
      </c>
      <c r="E19" s="459">
        <v>174.75899999999999</v>
      </c>
      <c r="F19" s="460">
        <v>109.045</v>
      </c>
      <c r="G19" s="84">
        <v>1884</v>
      </c>
      <c r="H19" s="85">
        <v>1322</v>
      </c>
      <c r="I19" s="84">
        <v>523</v>
      </c>
      <c r="J19" s="86">
        <v>4195.1000000000004</v>
      </c>
    </row>
    <row r="20" spans="1:11" s="39" customFormat="1" ht="20.100000000000001" customHeight="1" x14ac:dyDescent="0.2">
      <c r="A20" s="341" t="s">
        <v>8</v>
      </c>
      <c r="B20" s="286"/>
      <c r="C20" s="84">
        <v>131</v>
      </c>
      <c r="D20" s="85">
        <v>122</v>
      </c>
      <c r="E20" s="459">
        <v>695.71600000000001</v>
      </c>
      <c r="F20" s="460">
        <v>417.70299999999997</v>
      </c>
      <c r="G20" s="84">
        <v>4210</v>
      </c>
      <c r="H20" s="85">
        <v>3082</v>
      </c>
      <c r="I20" s="84">
        <v>112</v>
      </c>
      <c r="J20" s="86">
        <v>8705.9</v>
      </c>
    </row>
    <row r="21" spans="1:11" s="39" customFormat="1" ht="20.100000000000001" customHeight="1" x14ac:dyDescent="0.2">
      <c r="A21" s="341" t="s">
        <v>9</v>
      </c>
      <c r="B21" s="286"/>
      <c r="C21" s="84">
        <v>79</v>
      </c>
      <c r="D21" s="85">
        <v>78</v>
      </c>
      <c r="E21" s="459">
        <v>799.37</v>
      </c>
      <c r="F21" s="460">
        <v>464.173</v>
      </c>
      <c r="G21" s="84">
        <v>4197</v>
      </c>
      <c r="H21" s="85">
        <v>3084</v>
      </c>
      <c r="I21" s="84">
        <v>106</v>
      </c>
      <c r="J21" s="86">
        <v>2732.4</v>
      </c>
    </row>
    <row r="22" spans="1:11" s="39" customFormat="1" ht="20.100000000000001" customHeight="1" x14ac:dyDescent="0.2">
      <c r="A22" s="341" t="s">
        <v>10</v>
      </c>
      <c r="B22" s="286"/>
      <c r="C22" s="84">
        <v>82</v>
      </c>
      <c r="D22" s="85">
        <v>81</v>
      </c>
      <c r="E22" s="459">
        <v>363.90100000000001</v>
      </c>
      <c r="F22" s="460">
        <v>187.00200000000001</v>
      </c>
      <c r="G22" s="84">
        <v>3568</v>
      </c>
      <c r="H22" s="85">
        <v>1702</v>
      </c>
      <c r="I22" s="84">
        <v>368</v>
      </c>
      <c r="J22" s="86">
        <v>6888.4</v>
      </c>
    </row>
    <row r="23" spans="1:11" s="39" customFormat="1" ht="20.100000000000001" customHeight="1" x14ac:dyDescent="0.2">
      <c r="A23" s="341" t="s">
        <v>11</v>
      </c>
      <c r="B23" s="286"/>
      <c r="C23" s="84">
        <v>176</v>
      </c>
      <c r="D23" s="85">
        <v>174</v>
      </c>
      <c r="E23" s="459">
        <v>1150.9069999999999</v>
      </c>
      <c r="F23" s="460">
        <v>549.82000000000005</v>
      </c>
      <c r="G23" s="84">
        <v>9698</v>
      </c>
      <c r="H23" s="85">
        <v>4436</v>
      </c>
      <c r="I23" s="87">
        <v>710</v>
      </c>
      <c r="J23" s="86">
        <v>23368.2</v>
      </c>
    </row>
    <row r="24" spans="1:11" s="39" customFormat="1" ht="20.100000000000001" customHeight="1" x14ac:dyDescent="0.2">
      <c r="A24" s="341" t="s">
        <v>12</v>
      </c>
      <c r="B24" s="286"/>
      <c r="C24" s="84">
        <v>75</v>
      </c>
      <c r="D24" s="85">
        <v>73</v>
      </c>
      <c r="E24" s="459">
        <v>783.40599999999995</v>
      </c>
      <c r="F24" s="460">
        <v>579.04700000000003</v>
      </c>
      <c r="G24" s="84">
        <v>2633</v>
      </c>
      <c r="H24" s="85">
        <v>627</v>
      </c>
      <c r="I24" s="84">
        <v>386</v>
      </c>
      <c r="J24" s="86">
        <v>12837.7</v>
      </c>
    </row>
    <row r="25" spans="1:11" s="39" customFormat="1" ht="20.100000000000001" customHeight="1" x14ac:dyDescent="0.2">
      <c r="A25" s="341" t="s">
        <v>13</v>
      </c>
      <c r="B25" s="286"/>
      <c r="C25" s="84">
        <v>83</v>
      </c>
      <c r="D25" s="85">
        <v>80</v>
      </c>
      <c r="E25" s="459">
        <v>385.661</v>
      </c>
      <c r="F25" s="460">
        <v>211.09800000000001</v>
      </c>
      <c r="G25" s="84">
        <v>2793</v>
      </c>
      <c r="H25" s="85">
        <v>2144</v>
      </c>
      <c r="I25" s="84">
        <v>51</v>
      </c>
      <c r="J25" s="86">
        <v>4410.2</v>
      </c>
    </row>
    <row r="26" spans="1:11" s="39" customFormat="1" ht="20.100000000000001" customHeight="1" x14ac:dyDescent="0.2">
      <c r="A26" s="341" t="s">
        <v>14</v>
      </c>
      <c r="B26" s="286"/>
      <c r="C26" s="84">
        <v>226</v>
      </c>
      <c r="D26" s="85">
        <v>219</v>
      </c>
      <c r="E26" s="459">
        <v>1122.845</v>
      </c>
      <c r="F26" s="460">
        <v>824.96299999999997</v>
      </c>
      <c r="G26" s="84">
        <v>9092</v>
      </c>
      <c r="H26" s="85">
        <v>5259</v>
      </c>
      <c r="I26" s="84">
        <v>453</v>
      </c>
      <c r="J26" s="86">
        <v>17395.2</v>
      </c>
    </row>
    <row r="27" spans="1:11" s="39" customFormat="1" ht="20.100000000000001" customHeight="1" x14ac:dyDescent="0.2">
      <c r="A27" s="342" t="s">
        <v>15</v>
      </c>
      <c r="B27" s="286"/>
      <c r="C27" s="84">
        <v>98</v>
      </c>
      <c r="D27" s="85">
        <v>93</v>
      </c>
      <c r="E27" s="459">
        <v>413.84500000000003</v>
      </c>
      <c r="F27" s="460">
        <v>150.233</v>
      </c>
      <c r="G27" s="84">
        <v>4058</v>
      </c>
      <c r="H27" s="85">
        <v>3301</v>
      </c>
      <c r="I27" s="84">
        <v>977</v>
      </c>
      <c r="J27" s="86">
        <v>10454.5</v>
      </c>
    </row>
    <row r="28" spans="1:11" ht="12.75" customHeight="1" x14ac:dyDescent="0.2">
      <c r="A28" s="309"/>
      <c r="B28" s="310"/>
      <c r="C28" s="131"/>
      <c r="D28" s="131"/>
      <c r="G28" s="131"/>
      <c r="H28" s="131"/>
      <c r="I28" s="131"/>
      <c r="J28" s="131"/>
    </row>
    <row r="29" spans="1:11" x14ac:dyDescent="0.2">
      <c r="A29" s="292" t="s">
        <v>42</v>
      </c>
      <c r="B29" s="292"/>
      <c r="C29" s="308"/>
      <c r="D29" s="308"/>
      <c r="E29" s="308"/>
      <c r="F29" s="308"/>
      <c r="G29" s="308"/>
      <c r="H29" s="308"/>
      <c r="I29" s="308"/>
    </row>
    <row r="30" spans="1:11" x14ac:dyDescent="0.2">
      <c r="A30" s="364" t="s">
        <v>26</v>
      </c>
      <c r="B30" s="292"/>
      <c r="C30" s="292"/>
      <c r="D30" s="292"/>
      <c r="E30" s="292"/>
      <c r="F30" s="292"/>
      <c r="G30" s="292"/>
      <c r="H30" s="292"/>
      <c r="I30" s="292"/>
    </row>
    <row r="32" spans="1:11" x14ac:dyDescent="0.2">
      <c r="C32" s="186"/>
      <c r="D32" s="186"/>
      <c r="E32" s="186"/>
      <c r="F32" s="186"/>
      <c r="G32" s="186"/>
      <c r="H32" s="186"/>
      <c r="I32" s="186"/>
      <c r="J32" s="186"/>
      <c r="K32" s="186"/>
    </row>
  </sheetData>
  <mergeCells count="28">
    <mergeCell ref="J6:J8"/>
    <mergeCell ref="E7:F7"/>
    <mergeCell ref="G7:H7"/>
    <mergeCell ref="C6:H6"/>
    <mergeCell ref="I6:I8"/>
    <mergeCell ref="C7:D7"/>
    <mergeCell ref="A30:I30"/>
    <mergeCell ref="A29:I29"/>
    <mergeCell ref="A28:B28"/>
    <mergeCell ref="A26:B26"/>
    <mergeCell ref="A27:B27"/>
    <mergeCell ref="A25:B25"/>
    <mergeCell ref="A16:B16"/>
    <mergeCell ref="A17:B17"/>
    <mergeCell ref="A18:B18"/>
    <mergeCell ref="A19:B19"/>
    <mergeCell ref="A20:B20"/>
    <mergeCell ref="A21:B21"/>
    <mergeCell ref="A10:B10"/>
    <mergeCell ref="A6:B8"/>
    <mergeCell ref="A22:B22"/>
    <mergeCell ref="A23:B23"/>
    <mergeCell ref="A24:B24"/>
    <mergeCell ref="A15:B15"/>
    <mergeCell ref="A12:B12"/>
    <mergeCell ref="A13:B13"/>
    <mergeCell ref="A14:B14"/>
    <mergeCell ref="A11:B11"/>
  </mergeCells>
  <phoneticPr fontId="0" type="noConversion"/>
  <pageMargins left="0.7" right="0.7" top="0.75" bottom="0.75" header="0.3" footer="0.3"/>
  <pageSetup paperSize="9" scale="82" orientation="portrait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zoomScaleSheetLayoutView="90" workbookViewId="0"/>
  </sheetViews>
  <sheetFormatPr defaultRowHeight="12.75" x14ac:dyDescent="0.2"/>
  <cols>
    <col min="1" max="1" width="16.7109375" style="200" customWidth="1"/>
    <col min="2" max="2" width="8.7109375" style="200" customWidth="1"/>
    <col min="3" max="7" width="9.42578125" style="200" customWidth="1"/>
    <col min="8" max="8" width="9.42578125" style="201" customWidth="1"/>
    <col min="9" max="11" width="9.42578125" style="200" customWidth="1"/>
    <col min="12" max="14" width="9.140625" style="200"/>
    <col min="15" max="15" width="10.28515625" style="200" customWidth="1"/>
    <col min="16" max="16384" width="9.140625" style="200"/>
  </cols>
  <sheetData>
    <row r="1" spans="1:16" s="197" customFormat="1" ht="18" x14ac:dyDescent="0.25">
      <c r="A1" s="196" t="s">
        <v>27</v>
      </c>
      <c r="B1" s="196"/>
    </row>
    <row r="2" spans="1:16" s="199" customFormat="1" ht="18" x14ac:dyDescent="0.25">
      <c r="A2" s="243" t="s">
        <v>28</v>
      </c>
      <c r="B2" s="198"/>
    </row>
    <row r="3" spans="1:16" ht="9" customHeight="1" x14ac:dyDescent="0.2"/>
    <row r="4" spans="1:16" s="204" customFormat="1" ht="15.75" x14ac:dyDescent="0.25">
      <c r="A4" s="245" t="s">
        <v>183</v>
      </c>
      <c r="B4" s="247" t="s">
        <v>132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1:16" s="204" customFormat="1" ht="15.75" x14ac:dyDescent="0.25">
      <c r="A5" s="245" t="s">
        <v>19</v>
      </c>
      <c r="B5" s="246" t="s">
        <v>133</v>
      </c>
      <c r="C5" s="202"/>
      <c r="D5" s="202"/>
      <c r="E5" s="202"/>
      <c r="F5" s="202"/>
      <c r="G5" s="202"/>
      <c r="H5" s="202"/>
      <c r="I5" s="202"/>
      <c r="J5" s="202"/>
      <c r="K5" s="203"/>
    </row>
    <row r="6" spans="1:16" ht="9" customHeight="1" thickBot="1" x14ac:dyDescent="0.25">
      <c r="A6" s="205"/>
      <c r="B6" s="205"/>
      <c r="C6" s="206"/>
      <c r="D6" s="206"/>
      <c r="E6" s="206"/>
      <c r="F6" s="206"/>
      <c r="G6" s="206"/>
      <c r="H6" s="206"/>
      <c r="I6" s="206"/>
      <c r="J6" s="206"/>
      <c r="K6" s="206"/>
    </row>
    <row r="7" spans="1:16" s="207" customFormat="1" ht="19.5" customHeight="1" x14ac:dyDescent="0.2">
      <c r="A7" s="301" t="s">
        <v>43</v>
      </c>
      <c r="B7" s="317"/>
      <c r="C7" s="374" t="s">
        <v>44</v>
      </c>
      <c r="D7" s="371" t="s">
        <v>46</v>
      </c>
      <c r="E7" s="328"/>
      <c r="F7" s="328"/>
      <c r="G7" s="328"/>
      <c r="H7" s="328"/>
      <c r="I7" s="328"/>
      <c r="J7" s="328"/>
      <c r="K7" s="328"/>
    </row>
    <row r="8" spans="1:16" s="207" customFormat="1" ht="165" customHeight="1" x14ac:dyDescent="0.2">
      <c r="A8" s="373"/>
      <c r="B8" s="339"/>
      <c r="C8" s="375"/>
      <c r="D8" s="208" t="s">
        <v>45</v>
      </c>
      <c r="E8" s="209" t="s">
        <v>47</v>
      </c>
      <c r="F8" s="208" t="s">
        <v>48</v>
      </c>
      <c r="G8" s="210" t="s">
        <v>49</v>
      </c>
      <c r="H8" s="208" t="s">
        <v>50</v>
      </c>
      <c r="I8" s="209" t="s">
        <v>51</v>
      </c>
      <c r="J8" s="208" t="s">
        <v>52</v>
      </c>
      <c r="K8" s="209" t="s">
        <v>53</v>
      </c>
    </row>
    <row r="9" spans="1:16" s="207" customFormat="1" ht="21" customHeight="1" thickBot="1" x14ac:dyDescent="0.25">
      <c r="A9" s="318"/>
      <c r="B9" s="319"/>
      <c r="C9" s="372" t="s">
        <v>131</v>
      </c>
      <c r="D9" s="372"/>
      <c r="E9" s="372"/>
      <c r="F9" s="372"/>
      <c r="G9" s="372"/>
      <c r="H9" s="372"/>
      <c r="I9" s="372"/>
      <c r="J9" s="372"/>
      <c r="K9" s="372"/>
    </row>
    <row r="10" spans="1:16" s="207" customFormat="1" ht="6" customHeight="1" x14ac:dyDescent="0.2">
      <c r="A10" s="262"/>
      <c r="B10" s="259"/>
      <c r="C10" s="211"/>
      <c r="D10" s="212"/>
      <c r="E10" s="212"/>
      <c r="F10" s="212"/>
      <c r="G10" s="212"/>
      <c r="H10" s="212"/>
      <c r="I10" s="212"/>
      <c r="J10" s="212"/>
      <c r="K10" s="261"/>
    </row>
    <row r="11" spans="1:16" s="216" customFormat="1" ht="20.100000000000001" customHeight="1" x14ac:dyDescent="0.25">
      <c r="A11" s="345" t="s">
        <v>65</v>
      </c>
      <c r="B11" s="286"/>
      <c r="C11" s="253">
        <v>101.6</v>
      </c>
      <c r="D11" s="254">
        <v>102.6</v>
      </c>
      <c r="E11" s="254">
        <v>101.5</v>
      </c>
      <c r="F11" s="254">
        <v>96.4</v>
      </c>
      <c r="G11" s="254">
        <v>101.8</v>
      </c>
      <c r="H11" s="254">
        <v>102</v>
      </c>
      <c r="I11" s="254">
        <v>104.2</v>
      </c>
      <c r="J11" s="254">
        <v>101.3</v>
      </c>
      <c r="K11" s="255">
        <v>102.4</v>
      </c>
      <c r="L11" s="213"/>
      <c r="M11" s="214"/>
      <c r="N11" s="215"/>
      <c r="O11" s="260"/>
      <c r="P11" s="260"/>
    </row>
    <row r="12" spans="1:16" s="216" customFormat="1" ht="20.100000000000001" customHeight="1" x14ac:dyDescent="0.25">
      <c r="A12" s="346" t="s">
        <v>123</v>
      </c>
      <c r="B12" s="347"/>
      <c r="C12" s="253"/>
      <c r="D12" s="254"/>
      <c r="E12" s="254"/>
      <c r="F12" s="254"/>
      <c r="G12" s="254"/>
      <c r="H12" s="254"/>
      <c r="I12" s="254"/>
      <c r="J12" s="254"/>
      <c r="K12" s="255"/>
      <c r="L12" s="213"/>
      <c r="M12" s="214"/>
      <c r="N12" s="215"/>
      <c r="O12" s="260"/>
      <c r="P12" s="260"/>
    </row>
    <row r="13" spans="1:16" s="204" customFormat="1" ht="20.100000000000001" customHeight="1" x14ac:dyDescent="0.2">
      <c r="A13" s="309" t="s">
        <v>0</v>
      </c>
      <c r="B13" s="286"/>
      <c r="C13" s="256">
        <v>101.2</v>
      </c>
      <c r="D13" s="257">
        <v>102.4</v>
      </c>
      <c r="E13" s="257">
        <v>101.6</v>
      </c>
      <c r="F13" s="257">
        <v>94.5</v>
      </c>
      <c r="G13" s="257">
        <v>101.5</v>
      </c>
      <c r="H13" s="257">
        <v>101.6</v>
      </c>
      <c r="I13" s="257">
        <v>104.6</v>
      </c>
      <c r="J13" s="257">
        <v>100</v>
      </c>
      <c r="K13" s="258">
        <v>102.5</v>
      </c>
      <c r="L13" s="217"/>
      <c r="M13" s="218"/>
      <c r="N13" s="217"/>
      <c r="O13" s="260"/>
      <c r="P13" s="260"/>
    </row>
    <row r="14" spans="1:16" s="204" customFormat="1" ht="20.100000000000001" customHeight="1" x14ac:dyDescent="0.2">
      <c r="A14" s="309" t="s">
        <v>1</v>
      </c>
      <c r="B14" s="286"/>
      <c r="C14" s="256">
        <v>101.6</v>
      </c>
      <c r="D14" s="257">
        <v>103.2</v>
      </c>
      <c r="E14" s="257">
        <v>101.4</v>
      </c>
      <c r="F14" s="257">
        <v>96.1</v>
      </c>
      <c r="G14" s="257">
        <v>101.8</v>
      </c>
      <c r="H14" s="257">
        <v>101.8</v>
      </c>
      <c r="I14" s="257">
        <v>103.7</v>
      </c>
      <c r="J14" s="257">
        <v>101.8</v>
      </c>
      <c r="K14" s="258">
        <v>101.8</v>
      </c>
      <c r="L14" s="217"/>
      <c r="M14" s="218"/>
      <c r="N14" s="217"/>
      <c r="O14" s="260"/>
      <c r="P14" s="260"/>
    </row>
    <row r="15" spans="1:16" s="204" customFormat="1" ht="20.100000000000001" customHeight="1" x14ac:dyDescent="0.2">
      <c r="A15" s="309" t="s">
        <v>2</v>
      </c>
      <c r="B15" s="286"/>
      <c r="C15" s="256">
        <v>101.4</v>
      </c>
      <c r="D15" s="257">
        <v>102.1</v>
      </c>
      <c r="E15" s="257">
        <v>101.5</v>
      </c>
      <c r="F15" s="257">
        <v>96.1</v>
      </c>
      <c r="G15" s="257">
        <v>101.8</v>
      </c>
      <c r="H15" s="257">
        <v>102.6</v>
      </c>
      <c r="I15" s="257">
        <v>102.9</v>
      </c>
      <c r="J15" s="257">
        <v>101.6</v>
      </c>
      <c r="K15" s="258">
        <v>102</v>
      </c>
      <c r="L15" s="217"/>
      <c r="M15" s="218"/>
      <c r="N15" s="217"/>
      <c r="O15" s="260"/>
      <c r="P15" s="260"/>
    </row>
    <row r="16" spans="1:16" s="204" customFormat="1" ht="20.100000000000001" customHeight="1" x14ac:dyDescent="0.2">
      <c r="A16" s="309" t="s">
        <v>3</v>
      </c>
      <c r="B16" s="286"/>
      <c r="C16" s="256">
        <v>102</v>
      </c>
      <c r="D16" s="257">
        <v>102.7</v>
      </c>
      <c r="E16" s="257">
        <v>100.5</v>
      </c>
      <c r="F16" s="257">
        <v>97</v>
      </c>
      <c r="G16" s="257">
        <v>102</v>
      </c>
      <c r="H16" s="257">
        <v>103.2</v>
      </c>
      <c r="I16" s="257">
        <v>104.4</v>
      </c>
      <c r="J16" s="257">
        <v>102.3</v>
      </c>
      <c r="K16" s="258">
        <v>105.1</v>
      </c>
      <c r="L16" s="217"/>
      <c r="M16" s="218"/>
      <c r="N16" s="217"/>
      <c r="O16" s="260"/>
      <c r="P16" s="260"/>
    </row>
    <row r="17" spans="1:16" s="204" customFormat="1" ht="20.100000000000001" customHeight="1" x14ac:dyDescent="0.2">
      <c r="A17" s="309" t="s">
        <v>4</v>
      </c>
      <c r="B17" s="286"/>
      <c r="C17" s="256">
        <v>101.5</v>
      </c>
      <c r="D17" s="257">
        <v>102.4</v>
      </c>
      <c r="E17" s="257">
        <v>101.7</v>
      </c>
      <c r="F17" s="257">
        <v>96.1</v>
      </c>
      <c r="G17" s="257">
        <v>102.3</v>
      </c>
      <c r="H17" s="257">
        <v>101.7</v>
      </c>
      <c r="I17" s="257">
        <v>105</v>
      </c>
      <c r="J17" s="257">
        <v>101.6</v>
      </c>
      <c r="K17" s="258">
        <v>101.5</v>
      </c>
      <c r="L17" s="217"/>
      <c r="M17" s="218"/>
      <c r="N17" s="217"/>
      <c r="O17" s="260"/>
      <c r="P17" s="260"/>
    </row>
    <row r="18" spans="1:16" s="204" customFormat="1" ht="20.100000000000001" customHeight="1" x14ac:dyDescent="0.2">
      <c r="A18" s="309" t="s">
        <v>5</v>
      </c>
      <c r="B18" s="286"/>
      <c r="C18" s="256">
        <v>102.2</v>
      </c>
      <c r="D18" s="257">
        <v>102.7</v>
      </c>
      <c r="E18" s="257">
        <v>102</v>
      </c>
      <c r="F18" s="257">
        <v>97.6</v>
      </c>
      <c r="G18" s="257">
        <v>102.3</v>
      </c>
      <c r="H18" s="257">
        <v>101.9</v>
      </c>
      <c r="I18" s="257">
        <v>105.6</v>
      </c>
      <c r="J18" s="257">
        <v>102.8</v>
      </c>
      <c r="K18" s="258">
        <v>101.9</v>
      </c>
      <c r="L18" s="217"/>
      <c r="M18" s="218"/>
      <c r="N18" s="217"/>
      <c r="O18" s="260"/>
      <c r="P18" s="260"/>
    </row>
    <row r="19" spans="1:16" s="204" customFormat="1" ht="20.100000000000001" customHeight="1" x14ac:dyDescent="0.2">
      <c r="A19" s="309" t="s">
        <v>6</v>
      </c>
      <c r="B19" s="286"/>
      <c r="C19" s="256">
        <v>101.6</v>
      </c>
      <c r="D19" s="257">
        <v>102.4</v>
      </c>
      <c r="E19" s="257">
        <v>101.7</v>
      </c>
      <c r="F19" s="257">
        <v>96.4</v>
      </c>
      <c r="G19" s="257">
        <v>101.6</v>
      </c>
      <c r="H19" s="257">
        <v>102.4</v>
      </c>
      <c r="I19" s="257">
        <v>103.2</v>
      </c>
      <c r="J19" s="257">
        <v>102.3</v>
      </c>
      <c r="K19" s="258">
        <v>102.5</v>
      </c>
      <c r="L19" s="217"/>
      <c r="M19" s="218"/>
      <c r="N19" s="217"/>
      <c r="O19" s="260"/>
      <c r="P19" s="260"/>
    </row>
    <row r="20" spans="1:16" s="204" customFormat="1" ht="20.100000000000001" customHeight="1" x14ac:dyDescent="0.2">
      <c r="A20" s="309" t="s">
        <v>7</v>
      </c>
      <c r="B20" s="286"/>
      <c r="C20" s="256">
        <v>101.7</v>
      </c>
      <c r="D20" s="257">
        <v>102.6</v>
      </c>
      <c r="E20" s="257">
        <v>102.3</v>
      </c>
      <c r="F20" s="257">
        <v>95.4</v>
      </c>
      <c r="G20" s="257">
        <v>102.2</v>
      </c>
      <c r="H20" s="257">
        <v>101.9</v>
      </c>
      <c r="I20" s="257">
        <v>104.8</v>
      </c>
      <c r="J20" s="257">
        <v>101.5</v>
      </c>
      <c r="K20" s="258">
        <v>103</v>
      </c>
      <c r="L20" s="217"/>
      <c r="M20" s="218"/>
      <c r="N20" s="217"/>
      <c r="O20" s="260"/>
      <c r="P20" s="260"/>
    </row>
    <row r="21" spans="1:16" s="204" customFormat="1" ht="20.100000000000001" customHeight="1" x14ac:dyDescent="0.2">
      <c r="A21" s="309" t="s">
        <v>8</v>
      </c>
      <c r="B21" s="286"/>
      <c r="C21" s="256">
        <v>101.6</v>
      </c>
      <c r="D21" s="257">
        <v>102.4</v>
      </c>
      <c r="E21" s="257">
        <v>101.5</v>
      </c>
      <c r="F21" s="257">
        <v>97.2</v>
      </c>
      <c r="G21" s="257">
        <v>101.8</v>
      </c>
      <c r="H21" s="257">
        <v>102.3</v>
      </c>
      <c r="I21" s="257">
        <v>105.4</v>
      </c>
      <c r="J21" s="257">
        <v>101</v>
      </c>
      <c r="K21" s="258">
        <v>102.4</v>
      </c>
      <c r="L21" s="217"/>
      <c r="M21" s="218"/>
      <c r="N21" s="217"/>
      <c r="O21" s="260"/>
      <c r="P21" s="260"/>
    </row>
    <row r="22" spans="1:16" s="204" customFormat="1" ht="20.100000000000001" customHeight="1" x14ac:dyDescent="0.2">
      <c r="A22" s="309" t="s">
        <v>9</v>
      </c>
      <c r="B22" s="286"/>
      <c r="C22" s="256">
        <v>101.4</v>
      </c>
      <c r="D22" s="257">
        <v>102</v>
      </c>
      <c r="E22" s="257">
        <v>102</v>
      </c>
      <c r="F22" s="257">
        <v>97.1</v>
      </c>
      <c r="G22" s="257">
        <v>101.3</v>
      </c>
      <c r="H22" s="257">
        <v>101.2</v>
      </c>
      <c r="I22" s="257">
        <v>104.4</v>
      </c>
      <c r="J22" s="257">
        <v>99.5</v>
      </c>
      <c r="K22" s="258">
        <v>102.9</v>
      </c>
      <c r="L22" s="217"/>
      <c r="M22" s="218"/>
      <c r="N22" s="217"/>
      <c r="O22" s="260"/>
      <c r="P22" s="260"/>
    </row>
    <row r="23" spans="1:16" s="204" customFormat="1" ht="20.100000000000001" customHeight="1" x14ac:dyDescent="0.2">
      <c r="A23" s="309" t="s">
        <v>10</v>
      </c>
      <c r="B23" s="286"/>
      <c r="C23" s="256">
        <v>101.9</v>
      </c>
      <c r="D23" s="257">
        <v>103.5</v>
      </c>
      <c r="E23" s="257">
        <v>101.8</v>
      </c>
      <c r="F23" s="257">
        <v>97</v>
      </c>
      <c r="G23" s="257">
        <v>101.4</v>
      </c>
      <c r="H23" s="257">
        <v>102.6</v>
      </c>
      <c r="I23" s="257">
        <v>104.2</v>
      </c>
      <c r="J23" s="257">
        <v>101.8</v>
      </c>
      <c r="K23" s="258">
        <v>102.6</v>
      </c>
      <c r="L23" s="217"/>
      <c r="M23" s="218"/>
      <c r="N23" s="217"/>
      <c r="O23" s="260"/>
      <c r="P23" s="260"/>
    </row>
    <row r="24" spans="1:16" s="204" customFormat="1" ht="20.100000000000001" customHeight="1" x14ac:dyDescent="0.2">
      <c r="A24" s="309" t="s">
        <v>11</v>
      </c>
      <c r="B24" s="286"/>
      <c r="C24" s="256">
        <v>101.3</v>
      </c>
      <c r="D24" s="257">
        <v>102.4</v>
      </c>
      <c r="E24" s="257">
        <v>100.9</v>
      </c>
      <c r="F24" s="257">
        <v>96.4</v>
      </c>
      <c r="G24" s="257">
        <v>101.5</v>
      </c>
      <c r="H24" s="257">
        <v>101.4</v>
      </c>
      <c r="I24" s="257">
        <v>103.7</v>
      </c>
      <c r="J24" s="257">
        <v>100.5</v>
      </c>
      <c r="K24" s="258">
        <v>102.6</v>
      </c>
      <c r="L24" s="217"/>
      <c r="M24" s="218"/>
      <c r="N24" s="217"/>
      <c r="O24" s="260"/>
      <c r="P24" s="260"/>
    </row>
    <row r="25" spans="1:16" s="204" customFormat="1" ht="20.100000000000001" customHeight="1" x14ac:dyDescent="0.2">
      <c r="A25" s="309" t="s">
        <v>12</v>
      </c>
      <c r="B25" s="286"/>
      <c r="C25" s="256">
        <v>101.9</v>
      </c>
      <c r="D25" s="257">
        <v>102.7</v>
      </c>
      <c r="E25" s="257">
        <v>100.7</v>
      </c>
      <c r="F25" s="257">
        <v>93.7</v>
      </c>
      <c r="G25" s="257">
        <v>102.7</v>
      </c>
      <c r="H25" s="257">
        <v>102.4</v>
      </c>
      <c r="I25" s="257">
        <v>105.4</v>
      </c>
      <c r="J25" s="257">
        <v>102.4</v>
      </c>
      <c r="K25" s="258">
        <v>102.1</v>
      </c>
      <c r="L25" s="217"/>
      <c r="M25" s="218"/>
      <c r="N25" s="217"/>
      <c r="O25" s="260"/>
      <c r="P25" s="260"/>
    </row>
    <row r="26" spans="1:16" s="204" customFormat="1" ht="20.100000000000001" customHeight="1" x14ac:dyDescent="0.2">
      <c r="A26" s="370" t="s">
        <v>13</v>
      </c>
      <c r="B26" s="286"/>
      <c r="C26" s="256">
        <v>101.5</v>
      </c>
      <c r="D26" s="257">
        <v>102.6</v>
      </c>
      <c r="E26" s="257">
        <v>101.4</v>
      </c>
      <c r="F26" s="257">
        <v>94.5</v>
      </c>
      <c r="G26" s="257">
        <v>102.1</v>
      </c>
      <c r="H26" s="257">
        <v>101.4</v>
      </c>
      <c r="I26" s="257">
        <v>103.9</v>
      </c>
      <c r="J26" s="257">
        <v>100.3</v>
      </c>
      <c r="K26" s="258">
        <v>102.8</v>
      </c>
      <c r="L26" s="217"/>
      <c r="M26" s="218"/>
      <c r="N26" s="217"/>
      <c r="O26" s="260"/>
      <c r="P26" s="260"/>
    </row>
    <row r="27" spans="1:16" s="204" customFormat="1" ht="20.100000000000001" customHeight="1" x14ac:dyDescent="0.2">
      <c r="A27" s="309" t="s">
        <v>14</v>
      </c>
      <c r="B27" s="286"/>
      <c r="C27" s="256">
        <v>101.8</v>
      </c>
      <c r="D27" s="257">
        <v>102.7</v>
      </c>
      <c r="E27" s="257">
        <v>101.6</v>
      </c>
      <c r="F27" s="257">
        <v>97.1</v>
      </c>
      <c r="G27" s="257">
        <v>101.9</v>
      </c>
      <c r="H27" s="257">
        <v>101.7</v>
      </c>
      <c r="I27" s="257">
        <v>105.9</v>
      </c>
      <c r="J27" s="257">
        <v>102.1</v>
      </c>
      <c r="K27" s="258">
        <v>102.3</v>
      </c>
      <c r="L27" s="217"/>
      <c r="M27" s="218"/>
      <c r="N27" s="217"/>
      <c r="O27" s="260"/>
      <c r="P27" s="260"/>
    </row>
    <row r="28" spans="1:16" s="204" customFormat="1" ht="20.100000000000001" customHeight="1" x14ac:dyDescent="0.2">
      <c r="A28" s="309" t="s">
        <v>15</v>
      </c>
      <c r="B28" s="286"/>
      <c r="C28" s="256">
        <v>101.4</v>
      </c>
      <c r="D28" s="257">
        <v>103</v>
      </c>
      <c r="E28" s="257">
        <v>101.4</v>
      </c>
      <c r="F28" s="257">
        <v>96</v>
      </c>
      <c r="G28" s="257">
        <v>100.7</v>
      </c>
      <c r="H28" s="257">
        <v>102.7</v>
      </c>
      <c r="I28" s="257">
        <v>104</v>
      </c>
      <c r="J28" s="257">
        <v>101.4</v>
      </c>
      <c r="K28" s="258">
        <v>101.6</v>
      </c>
      <c r="L28" s="217"/>
      <c r="M28" s="218"/>
      <c r="N28" s="217"/>
      <c r="O28" s="260"/>
      <c r="P28" s="260"/>
    </row>
    <row r="29" spans="1:16" x14ac:dyDescent="0.2">
      <c r="G29" s="219"/>
    </row>
    <row r="30" spans="1:16" x14ac:dyDescent="0.2">
      <c r="A30" s="220"/>
      <c r="B30" s="220"/>
      <c r="G30" s="219"/>
    </row>
    <row r="31" spans="1:16" x14ac:dyDescent="0.2">
      <c r="A31" s="220"/>
      <c r="B31" s="220"/>
    </row>
  </sheetData>
  <mergeCells count="22">
    <mergeCell ref="D7:K7"/>
    <mergeCell ref="A12:B12"/>
    <mergeCell ref="C9:K9"/>
    <mergeCell ref="A11:B11"/>
    <mergeCell ref="A13:B13"/>
    <mergeCell ref="A7:B9"/>
    <mergeCell ref="C7:C8"/>
    <mergeCell ref="A14:B14"/>
    <mergeCell ref="A15:B15"/>
    <mergeCell ref="A26:B26"/>
    <mergeCell ref="A27:B27"/>
    <mergeCell ref="A28:B28"/>
    <mergeCell ref="A20:B20"/>
    <mergeCell ref="A21:B21"/>
    <mergeCell ref="A22:B22"/>
    <mergeCell ref="A23:B23"/>
    <mergeCell ref="A19:B19"/>
    <mergeCell ref="A24:B24"/>
    <mergeCell ref="A25:B25"/>
    <mergeCell ref="A16:B16"/>
    <mergeCell ref="A17:B17"/>
    <mergeCell ref="A18:B18"/>
  </mergeCells>
  <pageMargins left="0.7" right="0.7" top="0.75" bottom="0.75" header="0.3" footer="0.3"/>
  <pageSetup paperSize="9" scale="7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0x0085CFDFD086053342A1ED7978898FA83A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soba xmlns="9070EBFB-EDD5-4A8B-ADA9-FC396769AC9B">STAT\BARTOSIAKK</Osoba>
    <Odbiorcy2 xmlns="9070EBFB-EDD5-4A8B-ADA9-FC396769AC9B" xsi:nil="true"/>
    <NazwaPliku xmlns="9070EBFB-EDD5-4A8B-ADA9-FC396769AC9B">RSW_2019_Dzial_15_Handel_Ceny 11.xlsx.xlsx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942CF-6578-4ED2-8CDA-2C9754642958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070EBFB-EDD5-4A8B-ADA9-FC396769AC9B"/>
    <ds:schemaRef ds:uri="http://purl.org/dc/dcmitype/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0D7904-6F0B-4E0B-8632-0E60A8B85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Tabl.10!Obszar_wydruku</vt:lpstr>
      <vt:lpstr>Tabl.11!Obszar_wydruku</vt:lpstr>
      <vt:lpstr>Tabl.12!Obszar_wydruku</vt:lpstr>
      <vt:lpstr>Tabl.6!Obszar_wydruku</vt:lpstr>
      <vt:lpstr>Tabl.9!Obszar_wydruku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Łączyńska Magdalena</dc:creator>
  <cp:lastModifiedBy>Poświata  Joanna</cp:lastModifiedBy>
  <cp:lastPrinted>2019-12-11T10:42:58Z</cp:lastPrinted>
  <dcterms:created xsi:type="dcterms:W3CDTF">2002-01-07T13:23:35Z</dcterms:created>
  <dcterms:modified xsi:type="dcterms:W3CDTF">2020-01-15T11:53:03Z</dcterms:modified>
</cp:coreProperties>
</file>