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wiataj\Documents\aaa_ROCZNIK\A_RSW_2019\AAA_Internet\"/>
    </mc:Choice>
  </mc:AlternateContent>
  <bookViews>
    <workbookView xWindow="0" yWindow="0" windowWidth="19440" windowHeight="11700" tabRatio="601"/>
  </bookViews>
  <sheets>
    <sheet name="Tabl.1" sheetId="30" r:id="rId1"/>
    <sheet name="Tabl.2" sheetId="39" r:id="rId2"/>
    <sheet name="Tabl.3" sheetId="12" r:id="rId3"/>
    <sheet name="Tabl.4" sheetId="13" r:id="rId4"/>
    <sheet name="Tabl.5" sheetId="15" r:id="rId5"/>
    <sheet name="Tabl.6" sheetId="23" r:id="rId6"/>
    <sheet name="Tabl.7" sheetId="28" r:id="rId7"/>
    <sheet name="Tabl.8" sheetId="36" r:id="rId8"/>
    <sheet name="Tabl.9" sheetId="37" r:id="rId9"/>
    <sheet name="Tabl.10" sheetId="38" r:id="rId10"/>
    <sheet name="Tabl.11" sheetId="17" r:id="rId11"/>
    <sheet name="Tabl.12" sheetId="35" r:id="rId12"/>
    <sheet name="Tabl.13" sheetId="19" r:id="rId13"/>
    <sheet name="Tabl.14" sheetId="29" r:id="rId14"/>
    <sheet name="Tabl.15" sheetId="21" r:id="rId15"/>
    <sheet name="Tabl.16" sheetId="22" r:id="rId16"/>
    <sheet name="Tabl.17" sheetId="40" r:id="rId17"/>
    <sheet name="Tabl.18" sheetId="41" r:id="rId18"/>
    <sheet name="Tabl.19" sheetId="42" r:id="rId19"/>
    <sheet name="Tabl.20" sheetId="43" r:id="rId20"/>
    <sheet name="Tabl.21" sheetId="44" r:id="rId21"/>
    <sheet name="Tabl.22" sheetId="45" r:id="rId22"/>
    <sheet name="Tabl.23" sheetId="46" r:id="rId23"/>
    <sheet name="Tabl.24" sheetId="47" r:id="rId24"/>
  </sheets>
  <calcPr calcId="162913"/>
</workbook>
</file>

<file path=xl/calcChain.xml><?xml version="1.0" encoding="utf-8"?>
<calcChain xmlns="http://schemas.openxmlformats.org/spreadsheetml/2006/main">
  <c r="F15" i="41" l="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13" i="41"/>
</calcChain>
</file>

<file path=xl/sharedStrings.xml><?xml version="1.0" encoding="utf-8"?>
<sst xmlns="http://schemas.openxmlformats.org/spreadsheetml/2006/main" count="1090" uniqueCount="331">
  <si>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</si>
  <si>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</si>
  <si>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</si>
  <si>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</si>
  <si>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</si>
  <si>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</si>
  <si>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</si>
  <si>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</si>
  <si>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</si>
  <si>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</si>
  <si>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</si>
  <si>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</si>
  <si>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</si>
  <si>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</si>
  <si>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</si>
  <si>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</si>
  <si>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    W danych o dochodach i wydatkach gmin nie uwzględniono gmin mających status miasta na prawach powiatu, które zostały  ujęte w dochodach i wydatkach miast na prawach powiatu.                                                                               </t>
  </si>
  <si>
    <t>Note to tables 1–7.</t>
  </si>
  <si>
    <t>Uwaga do tablic 1–7.</t>
  </si>
  <si>
    <r>
      <t xml:space="preserve">Lp.
</t>
    </r>
    <r>
      <rPr>
        <sz val="10"/>
        <color theme="0" tint="-0.499984740745262"/>
        <rFont val="Arial"/>
        <family val="2"/>
        <charset val="238"/>
      </rPr>
      <t>No.</t>
    </r>
  </si>
  <si>
    <r>
      <t xml:space="preserve">Lp. </t>
    </r>
    <r>
      <rPr>
        <sz val="10"/>
        <color theme="0" tint="-0.499984740745262"/>
        <rFont val="Arial"/>
        <family val="2"/>
        <charset val="238"/>
      </rPr>
      <t>No.</t>
    </r>
  </si>
  <si>
    <r>
      <t xml:space="preserve">WOJEWÓDZTWA  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</si>
  <si>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Dochody gmin       
</t>
    </r>
    <r>
      <rPr>
        <sz val="10"/>
        <color theme="0" tint="-0.499984740745262"/>
        <rFont val="Arial"/>
        <family val="2"/>
        <charset val="238"/>
      </rPr>
      <t xml:space="preserve"> Revenue of gminas</t>
    </r>
    <r>
      <rPr>
        <i/>
        <vertAlign val="superscript"/>
        <sz val="10"/>
        <rFont val="Times New Roman CE"/>
        <family val="1"/>
        <charset val="238"/>
      </rPr>
      <t/>
    </r>
  </si>
  <si>
    <r>
      <t xml:space="preserve">z liczby ogółem – 
dochody własne 
</t>
    </r>
    <r>
      <rPr>
        <sz val="10"/>
        <color theme="0" tint="-0.499984740745262"/>
        <rFont val="Arial"/>
        <family val="2"/>
        <charset val="238"/>
      </rPr>
      <t>of the total – own revenue</t>
    </r>
  </si>
  <si>
    <r>
      <t xml:space="preserve">Dochody miast
na prawach powiatu 
</t>
    </r>
    <r>
      <rPr>
        <sz val="10"/>
        <color theme="0" tint="-0.499984740745262"/>
        <rFont val="Arial"/>
        <family val="2"/>
        <charset val="238"/>
      </rPr>
      <t xml:space="preserve"> Revenue of cities 
with powiat status</t>
    </r>
    <r>
      <rPr>
        <sz val="10"/>
        <color theme="0" tint="-0.499984740745262"/>
        <rFont val="Arial"/>
        <family val="2"/>
        <charset val="238"/>
      </rPr>
      <t xml:space="preserve">         </t>
    </r>
  </si>
  <si>
    <r>
      <t xml:space="preserve">Wydatki miast
na prawach powiatu
</t>
    </r>
    <r>
      <rPr>
        <sz val="10"/>
        <color theme="0" tint="-0.499984740745262"/>
        <rFont val="Arial"/>
        <family val="2"/>
        <charset val="238"/>
      </rPr>
      <t>Expenditure of cities
with powiat status</t>
    </r>
    <r>
      <rPr>
        <sz val="10"/>
        <color theme="0" tint="-0.499984740745262"/>
        <rFont val="Arial"/>
        <family val="2"/>
        <charset val="238"/>
      </rPr>
      <t xml:space="preserve">        </t>
    </r>
  </si>
  <si>
    <r>
      <t xml:space="preserve">Dochody powiatów  
 </t>
    </r>
    <r>
      <rPr>
        <sz val="10"/>
        <color theme="0" tint="-0.499984740745262"/>
        <rFont val="Arial"/>
        <family val="2"/>
        <charset val="238"/>
      </rPr>
      <t xml:space="preserve">Revenue of powiats </t>
    </r>
    <r>
      <rPr>
        <sz val="10"/>
        <rFont val="Arial"/>
        <family val="2"/>
        <charset val="238"/>
      </rPr>
      <t xml:space="preserve">          </t>
    </r>
  </si>
  <si>
    <r>
      <t xml:space="preserve">Dochody województw  
</t>
    </r>
    <r>
      <rPr>
        <sz val="10"/>
        <color theme="0" tint="-0.499984740745262"/>
        <rFont val="Arial"/>
        <family val="2"/>
        <charset val="238"/>
      </rPr>
      <t xml:space="preserve">Revenue 
of  voivodships      </t>
    </r>
  </si>
  <si>
    <r>
      <t xml:space="preserve">Wydatki województw 
</t>
    </r>
    <r>
      <rPr>
        <sz val="10"/>
        <color theme="0" tint="-0.499984740745262"/>
        <rFont val="Arial"/>
        <family val="2"/>
        <charset val="238"/>
      </rPr>
      <t xml:space="preserve"> Expenditure of voivodships </t>
    </r>
  </si>
  <si>
    <r>
      <t xml:space="preserve">Polska=           =100      </t>
    </r>
    <r>
      <rPr>
        <sz val="10"/>
        <color theme="0" tint="-0.499984740745262"/>
        <rFont val="Arial"/>
        <family val="2"/>
        <charset val="238"/>
      </rPr>
      <t>Poland=     =100</t>
    </r>
  </si>
  <si>
    <r>
      <t xml:space="preserve">Polska=           = 100      </t>
    </r>
    <r>
      <rPr>
        <sz val="10"/>
        <color theme="0" tint="-0.499984740745262"/>
        <rFont val="Arial"/>
        <family val="2"/>
        <charset val="238"/>
      </rPr>
      <t>Poland=     =100</t>
    </r>
  </si>
  <si>
    <r>
      <t xml:space="preserve">Polska=           =100     </t>
    </r>
    <r>
      <rPr>
        <sz val="10"/>
        <color theme="0" tint="-0.499984740745262"/>
        <rFont val="Arial"/>
        <family val="2"/>
        <charset val="238"/>
      </rPr>
      <t>Poland=     =100</t>
    </r>
  </si>
  <si>
    <r>
      <t xml:space="preserve">Polska=           
=100      </t>
    </r>
    <r>
      <rPr>
        <sz val="10"/>
        <color theme="0" tint="-0.499984740745262"/>
        <rFont val="Arial"/>
        <family val="2"/>
        <charset val="238"/>
      </rPr>
      <t>Poland=     =100</t>
    </r>
  </si>
  <si>
    <r>
      <t xml:space="preserve">Wydatki bieżące    </t>
    </r>
    <r>
      <rPr>
        <sz val="10"/>
        <color theme="0" tint="-0.499984740745262"/>
        <rFont val="Arial"/>
        <family val="2"/>
        <charset val="238"/>
      </rPr>
      <t xml:space="preserve"> Current expenditure</t>
    </r>
  </si>
  <si>
    <r>
      <t xml:space="preserve">W tym     </t>
    </r>
    <r>
      <rPr>
        <sz val="10"/>
        <color theme="0" tint="-0.499984740745262"/>
        <rFont val="Arial"/>
        <family val="2"/>
        <charset val="238"/>
      </rPr>
      <t>Of  which</t>
    </r>
  </si>
  <si>
    <r>
      <t xml:space="preserve">WOJEWÓDZTWA
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</si>
  <si>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Total</t>
    </r>
  </si>
  <si>
    <t>w tym   of which</t>
  </si>
  <si>
    <r>
      <t xml:space="preserve">W tym    </t>
    </r>
    <r>
      <rPr>
        <sz val="10"/>
        <color theme="0" tint="-0.499984740745262"/>
        <rFont val="Arial"/>
        <family val="2"/>
        <charset val="238"/>
      </rPr>
      <t xml:space="preserve"> Of which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</si>
  <si>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 xml:space="preserve">Grand
total </t>
    </r>
  </si>
  <si>
    <r>
      <t xml:space="preserve">w tym     </t>
    </r>
    <r>
      <rPr>
        <sz val="10"/>
        <color theme="0" tint="-0.499984740745262"/>
        <rFont val="Arial"/>
        <family val="2"/>
        <charset val="238"/>
      </rPr>
      <t>of which</t>
    </r>
  </si>
  <si>
    <r>
      <t xml:space="preserve">razem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</si>
  <si>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dochody 
z majątku 
</t>
    </r>
    <r>
      <rPr>
        <sz val="10"/>
        <color theme="0" tint="-0.499984740745262"/>
        <rFont val="Arial"/>
        <family val="2"/>
        <charset val="238"/>
      </rPr>
      <t>revenue 
from 
property</t>
    </r>
  </si>
  <si>
    <r>
      <t xml:space="preserve">W tym   </t>
    </r>
    <r>
      <rPr>
        <sz val="10"/>
        <color theme="0" tint="-0.499984740745262"/>
        <rFont val="Arial"/>
        <family val="2"/>
        <charset val="238"/>
      </rPr>
      <t xml:space="preserve"> Of which</t>
    </r>
  </si>
  <si>
    <r>
      <t xml:space="preserve">dochody własne         
</t>
    </r>
    <r>
      <rPr>
        <sz val="10"/>
        <color theme="0" tint="-0.499984740745262"/>
        <rFont val="Arial"/>
        <family val="2"/>
        <charset val="238"/>
      </rPr>
      <t>own revenue</t>
    </r>
  </si>
  <si>
    <r>
      <t xml:space="preserve">razem  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</si>
  <si>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tym    </t>
    </r>
    <r>
      <rPr>
        <sz val="10"/>
        <color theme="0" tint="-0.499984740745262"/>
        <rFont val="Arial"/>
        <family val="2"/>
        <charset val="238"/>
      </rPr>
      <t>Of which</t>
    </r>
  </si>
  <si>
    <t xml:space="preserve">     They were included in revenue and expenditure of cities with powiat status. </t>
  </si>
  <si>
    <t xml:space="preserve">     The revenue and expeniture of gminas, which were also cities with powiat status were not included in the data regarding revenue and expenditure of gminas.</t>
  </si>
  <si>
    <r>
      <t xml:space="preserve">     </t>
    </r>
    <r>
      <rPr>
        <sz val="9"/>
        <color theme="0" tint="-0.499984740745262"/>
        <rFont val="Arial"/>
        <family val="2"/>
        <charset val="238"/>
      </rPr>
      <t xml:space="preserve">a Including special schools.                                                        </t>
    </r>
  </si>
  <si>
    <r>
      <t xml:space="preserve">Budżety gmin
</t>
    </r>
    <r>
      <rPr>
        <sz val="10"/>
        <color theme="0" tint="-0.499984740745262"/>
        <rFont val="Arial"/>
        <family val="2"/>
        <charset val="238"/>
      </rPr>
      <t>Budgets of gminas</t>
    </r>
  </si>
  <si>
    <r>
      <t xml:space="preserve">Budżety miast na prawach powiatu
</t>
    </r>
    <r>
      <rPr>
        <sz val="10"/>
        <color theme="0" tint="-0.499984740745262"/>
        <rFont val="Arial"/>
        <family val="2"/>
        <charset val="238"/>
      </rPr>
      <t xml:space="preserve">Budgets of cities with powiat status </t>
    </r>
  </si>
  <si>
    <r>
      <t xml:space="preserve">Budżety powiatów
</t>
    </r>
    <r>
      <rPr>
        <sz val="10"/>
        <color theme="0" tint="-0.499984740745262"/>
        <rFont val="Arial"/>
        <family val="2"/>
        <charset val="238"/>
      </rPr>
      <t xml:space="preserve">Budgets of powiats           </t>
    </r>
    <r>
      <rPr>
        <sz val="10"/>
        <rFont val="Arial"/>
        <family val="2"/>
        <charset val="238"/>
      </rPr>
      <t xml:space="preserve">                                     </t>
    </r>
  </si>
  <si>
    <r>
      <t xml:space="preserve">Budżety województw
</t>
    </r>
    <r>
      <rPr>
        <sz val="10"/>
        <color theme="0" tint="-0.499984740745262"/>
        <rFont val="Arial"/>
        <family val="2"/>
        <charset val="238"/>
      </rPr>
      <t>Budgets of voivodships</t>
    </r>
  </si>
  <si>
    <r>
      <t xml:space="preserve">dochody
</t>
    </r>
    <r>
      <rPr>
        <sz val="10"/>
        <color theme="0" tint="-0.499984740745262"/>
        <rFont val="Arial"/>
        <family val="2"/>
        <charset val="238"/>
      </rPr>
      <t>revenue</t>
    </r>
  </si>
  <si>
    <r>
      <t xml:space="preserve">wynik
</t>
    </r>
    <r>
      <rPr>
        <sz val="10"/>
        <color theme="0" tint="-0.499984740745262"/>
        <rFont val="Arial"/>
        <family val="2"/>
        <charset val="238"/>
      </rPr>
      <t>result</t>
    </r>
  </si>
  <si>
    <r>
      <t xml:space="preserve">wynik
</t>
    </r>
    <r>
      <rPr>
        <i/>
        <sz val="10"/>
        <color theme="0" tint="-0.499984740745262"/>
        <rFont val="Arial"/>
        <family val="2"/>
        <charset val="238"/>
      </rPr>
      <t>result</t>
    </r>
  </si>
  <si>
    <r>
      <t>Wydatki gmin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Expenditure
of gminas</t>
    </r>
  </si>
  <si>
    <r>
      <rPr>
        <sz val="10"/>
        <rFont val="Arial"/>
        <family val="2"/>
        <charset val="238"/>
      </rPr>
      <t>rodzina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family</t>
    </r>
  </si>
  <si>
    <r>
      <t xml:space="preserve">ogółem –
na 1 mieszkańca
</t>
    </r>
    <r>
      <rPr>
        <sz val="10"/>
        <color theme="0" tint="-0.499984740745262"/>
        <rFont val="Arial"/>
        <family val="2"/>
        <charset val="238"/>
      </rPr>
      <t>total – per capita</t>
    </r>
  </si>
  <si>
    <r>
      <t xml:space="preserve">na 1 mieszkańca     </t>
    </r>
    <r>
      <rPr>
        <sz val="10"/>
        <color theme="0" tint="-0.499984740745262"/>
        <rFont val="Arial"/>
        <family val="2"/>
        <charset val="238"/>
      </rPr>
      <t>per capita</t>
    </r>
  </si>
  <si>
    <r>
      <t xml:space="preserve">wydatki
</t>
    </r>
    <r>
      <rPr>
        <sz val="10"/>
        <color theme="0" tint="-0.499984740745262"/>
        <rFont val="Arial"/>
        <family val="2"/>
        <charset val="238"/>
      </rPr>
      <t>expenditure</t>
    </r>
  </si>
  <si>
    <r>
      <t xml:space="preserve">POLSKA  </t>
    </r>
    <r>
      <rPr>
        <i/>
        <sz val="10"/>
        <rFont val="Arial"/>
        <family val="2"/>
        <charset val="238"/>
      </rPr>
      <t/>
    </r>
  </si>
  <si>
    <r>
      <t xml:space="preserve">w % do-
chodów 
 gmin ogółem
</t>
    </r>
    <r>
      <rPr>
        <sz val="10"/>
        <color theme="0" tint="-0.499984740745262"/>
        <rFont val="Arial"/>
        <family val="2"/>
        <charset val="238"/>
      </rPr>
      <t>in % of total re-
venue of
gminas</t>
    </r>
  </si>
  <si>
    <r>
      <t xml:space="preserve">WOJEWÓDZTWA 
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</si>
  <si>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Ogółem 
</t>
    </r>
    <r>
      <rPr>
        <sz val="10"/>
        <color theme="0" tint="-0.499984740745262"/>
        <rFont val="Arial"/>
        <family val="2"/>
        <charset val="238"/>
      </rPr>
      <t>Grand 
total</t>
    </r>
  </si>
  <si>
    <r>
      <t xml:space="preserve">W tym    </t>
    </r>
    <r>
      <rPr>
        <sz val="10"/>
        <color theme="0" tint="-0.499984740745262"/>
        <rFont val="Arial"/>
        <family val="2"/>
        <charset val="238"/>
      </rPr>
      <t>Of  which</t>
    </r>
  </si>
  <si>
    <r>
      <t xml:space="preserve">dochody własne     </t>
    </r>
    <r>
      <rPr>
        <sz val="10"/>
        <color theme="0" tint="-0.499984740745262"/>
        <rFont val="Arial"/>
        <family val="2"/>
        <charset val="238"/>
      </rPr>
      <t xml:space="preserve">own revenue       </t>
    </r>
    <r>
      <rPr>
        <sz val="10"/>
        <rFont val="Arial"/>
        <family val="2"/>
        <charset val="238"/>
      </rPr>
      <t xml:space="preserve">     </t>
    </r>
  </si>
  <si>
    <r>
      <t xml:space="preserve">subwencja ogólna 
z budżetu państwa 
</t>
    </r>
    <r>
      <rPr>
        <sz val="10"/>
        <color theme="0" tint="-0.499984740745262"/>
        <rFont val="Arial"/>
        <family val="2"/>
        <charset val="238"/>
      </rPr>
      <t>general subvention
from the state budget</t>
    </r>
  </si>
  <si>
    <r>
      <t xml:space="preserve">razem
</t>
    </r>
    <r>
      <rPr>
        <sz val="10"/>
        <color theme="0" tint="-0.499984740745262"/>
        <rFont val="Arial"/>
        <family val="2"/>
        <charset val="238"/>
      </rPr>
      <t xml:space="preserve"> total</t>
    </r>
  </si>
  <si>
    <r>
      <t xml:space="preserve">w tym    </t>
    </r>
    <r>
      <rPr>
        <sz val="10"/>
        <color theme="0" tint="-0.499984740745262"/>
        <rFont val="Arial"/>
        <family val="2"/>
        <charset val="238"/>
      </rPr>
      <t xml:space="preserve"> of which  </t>
    </r>
  </si>
  <si>
    <r>
      <t xml:space="preserve">podatek 
rolny 
</t>
    </r>
    <r>
      <rPr>
        <sz val="10"/>
        <color theme="0" tint="-0.499984740745262"/>
        <rFont val="Arial"/>
        <family val="2"/>
        <charset val="238"/>
      </rPr>
      <t>agricultu-
ral tax</t>
    </r>
  </si>
  <si>
    <r>
      <t xml:space="preserve">opłata 
skarbowa
</t>
    </r>
    <r>
      <rPr>
        <sz val="10"/>
        <color theme="0" tint="-0.499984740745262"/>
        <rFont val="Arial"/>
        <family val="2"/>
        <charset val="238"/>
      </rPr>
      <t>stamp
duty</t>
    </r>
  </si>
  <si>
    <r>
      <t xml:space="preserve">wpływy 
z usług 
</t>
    </r>
    <r>
      <rPr>
        <sz val="10"/>
        <color theme="0" tint="-0.499984740745262"/>
        <rFont val="Arial"/>
        <family val="2"/>
        <charset val="238"/>
      </rPr>
      <t>revenue 
from 
services</t>
    </r>
  </si>
  <si>
    <r>
      <t xml:space="preserve">razem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</si>
  <si>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podatku 
dochodowym od 
</t>
    </r>
    <r>
      <rPr>
        <sz val="10"/>
        <color theme="0" tint="-0.499984740745262"/>
        <rFont val="Arial"/>
        <family val="2"/>
        <charset val="238"/>
      </rPr>
      <t xml:space="preserve"> in </t>
    </r>
  </si>
  <si>
    <r>
      <t xml:space="preserve">osób 
prawnych 
</t>
    </r>
    <r>
      <rPr>
        <sz val="10"/>
        <color theme="0" tint="-0.499984740745262"/>
        <rFont val="Arial"/>
        <family val="2"/>
        <charset val="238"/>
      </rPr>
      <t>corporate 
income tax</t>
    </r>
  </si>
  <si>
    <r>
      <t xml:space="preserve"> osób 
fizycznych 
</t>
    </r>
    <r>
      <rPr>
        <sz val="10"/>
        <color theme="0" tint="-0.499984740745262"/>
        <rFont val="Arial"/>
        <family val="2"/>
        <charset val="238"/>
      </rPr>
      <t>personal 
income tax</t>
    </r>
  </si>
  <si>
    <t>POLAND</t>
  </si>
  <si>
    <r>
      <t xml:space="preserve">udziały w podatkach stanowiących 
dochód budżetu państwa 
</t>
    </r>
    <r>
      <rPr>
        <sz val="10"/>
        <color theme="0" tint="-0.499984740745262"/>
        <rFont val="Arial"/>
        <family val="2"/>
        <charset val="238"/>
      </rPr>
      <t>share in income from taxes
comprising state budget revenue</t>
    </r>
  </si>
  <si>
    <r>
      <t xml:space="preserve">podatek
od nie-
rucho- 
mości 
</t>
    </r>
    <r>
      <rPr>
        <sz val="10"/>
        <color theme="0" tint="-0.499984740745262"/>
        <rFont val="Arial"/>
        <family val="2"/>
        <charset val="238"/>
      </rPr>
      <t>tax on real
estate</t>
    </r>
  </si>
  <si>
    <r>
      <t xml:space="preserve">podatek
od środ-
ków trans-
portowych 
</t>
    </r>
    <r>
      <rPr>
        <sz val="10"/>
        <color theme="0" tint="-0.499984740745262"/>
        <rFont val="Arial"/>
        <family val="2"/>
        <charset val="238"/>
      </rPr>
      <t>tax on 
means of 
transport</t>
    </r>
  </si>
  <si>
    <r>
      <t xml:space="preserve">podatek
 od czyn-
nności 
cywilno-
prawnych 
</t>
    </r>
    <r>
      <rPr>
        <sz val="10"/>
        <color theme="0" tint="-0.499984740745262"/>
        <rFont val="Arial"/>
        <family val="2"/>
        <charset val="238"/>
      </rPr>
      <t>tax on
civil law
trans-
actions</t>
    </r>
  </si>
  <si>
    <r>
      <t xml:space="preserve">dotacje celowe
z budżetu państwa 
</t>
    </r>
    <r>
      <rPr>
        <sz val="10"/>
        <color theme="0" tint="-0.499984740745262"/>
        <rFont val="Arial"/>
        <family val="2"/>
        <charset val="238"/>
      </rPr>
      <t>targeted grants
from the state budget</t>
    </r>
  </si>
  <si>
    <r>
      <t xml:space="preserve">na
zadania 
z zakresu 
admini-
stracji 
rządowej       
</t>
    </r>
    <r>
      <rPr>
        <sz val="10"/>
        <color theme="0" tint="-0.499984740745262"/>
        <rFont val="Arial"/>
        <family val="2"/>
        <charset val="238"/>
      </rPr>
      <t>for
govern-
ment 
admini-
stration 
tasks</t>
    </r>
  </si>
  <si>
    <r>
      <t xml:space="preserve">na
zadania
własne 
</t>
    </r>
    <r>
      <rPr>
        <sz val="10"/>
        <color theme="0" tint="-0.499984740745262"/>
        <rFont val="Arial"/>
        <family val="2"/>
        <charset val="238"/>
      </rPr>
      <t>for own 
tasks</t>
    </r>
  </si>
  <si>
    <r>
      <t xml:space="preserve">w tym 
część
oświatowa
</t>
    </r>
    <r>
      <rPr>
        <sz val="10"/>
        <color theme="0" tint="-0.499984740745262"/>
        <rFont val="Arial"/>
        <family val="2"/>
        <charset val="238"/>
      </rPr>
      <t>of which
education-
al part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</si>
  <si>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Grand
total</t>
    </r>
  </si>
  <si>
    <r>
      <t xml:space="preserve">w tym     </t>
    </r>
    <r>
      <rPr>
        <sz val="10"/>
        <color theme="0" tint="-0.499984740745262"/>
        <rFont val="Arial"/>
        <family val="2"/>
        <charset val="238"/>
      </rPr>
      <t xml:space="preserve">of which  </t>
    </r>
  </si>
  <si>
    <r>
      <t xml:space="preserve">dotacje
</t>
    </r>
    <r>
      <rPr>
        <sz val="10"/>
        <color theme="0" tint="-0.499984740745262"/>
        <rFont val="Arial"/>
        <family val="2"/>
        <charset val="238"/>
      </rPr>
      <t>grants</t>
    </r>
  </si>
  <si>
    <r>
      <t xml:space="preserve">wynagro-
dzenia
</t>
    </r>
    <r>
      <rPr>
        <sz val="10"/>
        <color theme="0" tint="-0.499984740745262"/>
        <rFont val="Arial"/>
        <family val="2"/>
        <charset val="238"/>
      </rPr>
      <t>wages
and
salaries</t>
    </r>
  </si>
  <si>
    <t xml:space="preserve">POLSKA  </t>
  </si>
  <si>
    <r>
      <t xml:space="preserve">wydatki bieżące
jednostek budżetowych
</t>
    </r>
    <r>
      <rPr>
        <sz val="10"/>
        <color theme="0" tint="-0.499984740745262"/>
        <rFont val="Arial"/>
        <family val="2"/>
        <charset val="238"/>
      </rPr>
      <t>current expenditure
of budgetary units</t>
    </r>
  </si>
  <si>
    <r>
      <t xml:space="preserve">świad-
czenia  
na rzecz
osób
fizycz-
nych
</t>
    </r>
    <r>
      <rPr>
        <sz val="10"/>
        <color theme="0" tint="-0.499984740745262"/>
        <rFont val="Arial"/>
        <family val="2"/>
        <charset val="238"/>
      </rPr>
      <t>benefits
for
natural
persons</t>
    </r>
  </si>
  <si>
    <r>
      <t xml:space="preserve">Wydatki
mająt-
kowe
</t>
    </r>
    <r>
      <rPr>
        <sz val="10"/>
        <color theme="0" tint="-0.499984740745262"/>
        <rFont val="Arial"/>
        <family val="2"/>
        <charset val="238"/>
      </rPr>
      <t>Property
expend- 
iture</t>
    </r>
  </si>
  <si>
    <r>
      <t xml:space="preserve">Wydatki
powiatów 
</t>
    </r>
    <r>
      <rPr>
        <sz val="10"/>
        <color theme="0" tint="-0.499984740745262"/>
        <rFont val="Arial"/>
        <family val="2"/>
        <charset val="238"/>
      </rPr>
      <t xml:space="preserve">Expenditure
of powiats     </t>
    </r>
    <r>
      <rPr>
        <sz val="10"/>
        <rFont val="Arial"/>
        <family val="2"/>
        <charset val="238"/>
      </rPr>
      <t xml:space="preserve">           </t>
    </r>
  </si>
  <si>
    <r>
      <t xml:space="preserve">Gospodarka mieszkaniowa
</t>
    </r>
    <r>
      <rPr>
        <sz val="10"/>
        <color theme="0" tint="-0.499984740745262"/>
        <rFont val="Arial"/>
        <family val="2"/>
        <charset val="238"/>
      </rPr>
      <t>Dwelling economy</t>
    </r>
    <r>
      <rPr>
        <sz val="10"/>
        <rFont val="Arial"/>
        <family val="2"/>
        <charset val="238"/>
      </rPr>
      <t xml:space="preserve">     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</si>
  <si>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</si>
  <si>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tym
zakłady
gospodarki
mieszka-
niowej
</t>
    </r>
    <r>
      <rPr>
        <sz val="10"/>
        <color theme="0" tint="-0.499984740745262"/>
        <rFont val="Arial"/>
        <family val="2"/>
        <charset val="238"/>
      </rPr>
      <t xml:space="preserve">of which
dwelling
entities  </t>
    </r>
    <r>
      <rPr>
        <i/>
        <sz val="10"/>
        <color indexed="10"/>
        <rFont val="Times New Roman CE"/>
        <charset val="238"/>
      </rPr>
      <t/>
    </r>
  </si>
  <si>
    <r>
      <t xml:space="preserve">Gospodarka komunalna i ochrona środowiska
</t>
    </r>
    <r>
      <rPr>
        <sz val="10"/>
        <color theme="0" tint="-0.499984740745262"/>
        <rFont val="Arial"/>
        <family val="2"/>
        <charset val="238"/>
      </rPr>
      <t xml:space="preserve">Municipal economy and environmental protection     </t>
    </r>
    <r>
      <rPr>
        <i/>
        <sz val="10"/>
        <color indexed="10"/>
        <rFont val="Times New Roman CE"/>
        <charset val="238"/>
      </rPr>
      <t/>
    </r>
  </si>
  <si>
    <r>
      <t xml:space="preserve">zakłady
gospodarki
komunalnej
</t>
    </r>
    <r>
      <rPr>
        <sz val="10"/>
        <color theme="0" tint="-0.499984740745262"/>
        <rFont val="Arial"/>
        <family val="2"/>
        <charset val="238"/>
      </rPr>
      <t xml:space="preserve">municipal
entities   </t>
    </r>
  </si>
  <si>
    <r>
      <t xml:space="preserve">oczyszczanie
miast i wsi
</t>
    </r>
    <r>
      <rPr>
        <sz val="10"/>
        <color theme="0" tint="-0.499984740745262"/>
        <rFont val="Arial"/>
        <family val="2"/>
        <charset val="238"/>
      </rPr>
      <t xml:space="preserve">municipal
waste
management </t>
    </r>
    <r>
      <rPr>
        <i/>
        <sz val="10"/>
        <color indexed="10"/>
        <rFont val="Times New Roman CE"/>
        <charset val="238"/>
      </rPr>
      <t/>
    </r>
  </si>
  <si>
    <r>
      <t xml:space="preserve">oświetlenie
ulic, placów
i dróg
</t>
    </r>
    <r>
      <rPr>
        <sz val="10"/>
        <color theme="0" tint="-0.499984740745262"/>
        <rFont val="Arial"/>
        <family val="2"/>
        <charset val="238"/>
      </rPr>
      <t xml:space="preserve">lighting
of streets,
squares
and roads  </t>
    </r>
    <r>
      <rPr>
        <i/>
        <sz val="10"/>
        <color indexed="10"/>
        <rFont val="Times New Roman CE"/>
        <charset val="238"/>
      </rPr>
      <t/>
    </r>
  </si>
  <si>
    <t xml:space="preserve">                             EXPENDITURE OF GMINAS IN DIVISIONS DWELLING ECONOMY </t>
  </si>
  <si>
    <r>
      <t xml:space="preserve">Lp.
</t>
    </r>
    <r>
      <rPr>
        <sz val="9"/>
        <color theme="0" tint="-0.499984740745262"/>
        <rFont val="Arial"/>
        <family val="2"/>
        <charset val="238"/>
      </rPr>
      <t>No.</t>
    </r>
  </si>
  <si>
    <r>
      <t xml:space="preserve">transport
i łączność
 </t>
    </r>
    <r>
      <rPr>
        <sz val="10"/>
        <color theme="0" tint="-0.499984740745262"/>
        <rFont val="Arial"/>
        <family val="2"/>
        <charset val="238"/>
      </rPr>
      <t xml:space="preserve">transport
 and com-
 munication        </t>
    </r>
  </si>
  <si>
    <r>
      <t xml:space="preserve">gospodarka
mieszka-
niowa
</t>
    </r>
    <r>
      <rPr>
        <sz val="10"/>
        <color theme="0" tint="-0.499984740745262"/>
        <rFont val="Arial"/>
        <family val="2"/>
        <charset val="238"/>
      </rPr>
      <t xml:space="preserve">dwelling
economy </t>
    </r>
    <r>
      <rPr>
        <i/>
        <sz val="10"/>
        <color indexed="10"/>
        <rFont val="Times New Roman CE"/>
        <charset val="238"/>
      </rPr>
      <t/>
    </r>
  </si>
  <si>
    <r>
      <t xml:space="preserve">oświata
i wycho-
wanie
</t>
    </r>
    <r>
      <rPr>
        <sz val="10"/>
        <color theme="0" tint="-0.499984740745262"/>
        <rFont val="Arial"/>
        <family val="2"/>
        <charset val="238"/>
      </rPr>
      <t xml:space="preserve">education </t>
    </r>
    <r>
      <rPr>
        <i/>
        <sz val="10"/>
        <color indexed="10"/>
        <rFont val="Times New Roman CE"/>
        <charset val="238"/>
      </rPr>
      <t/>
    </r>
  </si>
  <si>
    <r>
      <t xml:space="preserve">ochrona
zdrowia
</t>
    </r>
    <r>
      <rPr>
        <sz val="10"/>
        <color theme="0" tint="-0.499984740745262"/>
        <rFont val="Arial"/>
        <family val="2"/>
        <charset val="238"/>
      </rPr>
      <t xml:space="preserve">health
 care          </t>
    </r>
  </si>
  <si>
    <r>
      <t xml:space="preserve">pomoc
społeczna
</t>
    </r>
    <r>
      <rPr>
        <sz val="10"/>
        <color theme="0" tint="-0.499984740745262"/>
        <rFont val="Arial"/>
        <family val="2"/>
        <charset val="238"/>
      </rPr>
      <t xml:space="preserve">socia
assistance             </t>
    </r>
    <r>
      <rPr>
        <i/>
        <sz val="10"/>
        <color indexed="10"/>
        <rFont val="Times New Roman CE"/>
        <charset val="238"/>
      </rPr>
      <t/>
    </r>
  </si>
  <si>
    <r>
      <t xml:space="preserve">kultura
fizyczna
</t>
    </r>
    <r>
      <rPr>
        <sz val="10"/>
        <color theme="0" tint="-0.499984740745262"/>
        <rFont val="Arial"/>
        <family val="2"/>
        <charset val="238"/>
      </rPr>
      <t xml:space="preserve">physical
education     </t>
    </r>
  </si>
  <si>
    <t xml:space="preserve">     a Łącznie ze specjalnymi.  </t>
  </si>
  <si>
    <t xml:space="preserve">                             EXPENDITURE OF GMINAS IN DIVISIONS EDUCATION,  HEALTH CARE </t>
  </si>
  <si>
    <r>
      <t xml:space="preserve">Oświata i wychowanie
</t>
    </r>
    <r>
      <rPr>
        <sz val="10"/>
        <color theme="0" tint="-0.499984740745262"/>
        <rFont val="Arial"/>
        <family val="2"/>
        <charset val="238"/>
      </rPr>
      <t>Education</t>
    </r>
  </si>
  <si>
    <r>
      <t xml:space="preserve">Ochrona zdrowia 
</t>
    </r>
    <r>
      <rPr>
        <sz val="10"/>
        <color theme="0" tint="-0.499984740745262"/>
        <rFont val="Arial"/>
        <family val="2"/>
        <charset val="238"/>
      </rPr>
      <t>Health care</t>
    </r>
  </si>
  <si>
    <r>
      <t xml:space="preserve">Pomoc
społeczna
</t>
    </r>
    <r>
      <rPr>
        <sz val="10"/>
        <color theme="0" tint="-0.499984740745262"/>
        <rFont val="Arial"/>
        <family val="2"/>
        <charset val="238"/>
      </rPr>
      <t>Social
assistance</t>
    </r>
  </si>
  <si>
    <r>
      <t xml:space="preserve">przeciwdzia-
łanie alko-
holizmowi
</t>
    </r>
    <r>
      <rPr>
        <sz val="10"/>
        <color theme="0" tint="-0.499984740745262"/>
        <rFont val="Arial"/>
        <family val="2"/>
        <charset val="238"/>
      </rPr>
      <t xml:space="preserve">prevention
of alcohol-
ism     </t>
    </r>
    <r>
      <rPr>
        <i/>
        <sz val="9"/>
        <color indexed="10"/>
        <rFont val="Times New Roman CE"/>
        <charset val="238"/>
      </rPr>
      <t/>
    </r>
  </si>
  <si>
    <r>
      <t xml:space="preserve">lecznictwo
ambula-
toryjne
</t>
    </r>
    <r>
      <rPr>
        <sz val="10"/>
        <color theme="0" tint="-0.499984740745262"/>
        <rFont val="Arial"/>
        <family val="2"/>
        <charset val="238"/>
      </rPr>
      <t xml:space="preserve">out-patient
health
care    </t>
    </r>
  </si>
  <si>
    <r>
      <t xml:space="preserve">dochody własne
</t>
    </r>
    <r>
      <rPr>
        <sz val="10"/>
        <color theme="0" tint="-0.499984740745262"/>
        <rFont val="Arial"/>
        <family val="2"/>
        <charset val="238"/>
      </rPr>
      <t>own revenue</t>
    </r>
  </si>
  <si>
    <r>
      <t xml:space="preserve">dotacje celowe
z budżetu państwa
</t>
    </r>
    <r>
      <rPr>
        <sz val="10"/>
        <color theme="0" tint="-0.499984740745262"/>
        <rFont val="Arial"/>
        <family val="2"/>
        <charset val="238"/>
      </rPr>
      <t>targeted grants
from the state budget</t>
    </r>
  </si>
  <si>
    <r>
      <t xml:space="preserve">subwencja
ogólna z budżetu
państwa
</t>
    </r>
    <r>
      <rPr>
        <sz val="10"/>
        <color theme="0" tint="-0.499984740745262"/>
        <rFont val="Arial"/>
        <family val="2"/>
        <charset val="238"/>
      </rPr>
      <t>general
subvention from
the state budget</t>
    </r>
  </si>
  <si>
    <r>
      <t xml:space="preserve">podatek
od nie-
rucho-
mości
</t>
    </r>
    <r>
      <rPr>
        <sz val="10"/>
        <color theme="0" tint="-0.499984740745262"/>
        <rFont val="Arial"/>
        <family val="2"/>
        <charset val="238"/>
      </rPr>
      <t>tax on
real
estate</t>
    </r>
  </si>
  <si>
    <r>
      <t xml:space="preserve">dochody
 z ma-
jątku
</t>
    </r>
    <r>
      <rPr>
        <sz val="10"/>
        <color theme="0" tint="-0.499984740745262"/>
        <rFont val="Arial"/>
        <family val="2"/>
        <charset val="238"/>
      </rPr>
      <t>revenue
from
property</t>
    </r>
  </si>
  <si>
    <r>
      <t xml:space="preserve">na za-
dania
własne
</t>
    </r>
    <r>
      <rPr>
        <sz val="10"/>
        <color theme="0" tint="-0.499984740745262"/>
        <rFont val="Arial"/>
        <family val="2"/>
        <charset val="238"/>
      </rPr>
      <t>for own
tasks</t>
    </r>
  </si>
  <si>
    <r>
      <t xml:space="preserve">w tym
część
oświa-
towa
</t>
    </r>
    <r>
      <rPr>
        <sz val="10"/>
        <color theme="0" tint="-0.499984740745262"/>
        <rFont val="Arial"/>
        <family val="2"/>
        <charset val="238"/>
      </rPr>
      <t>of which
educa-
tional 
part</t>
    </r>
  </si>
  <si>
    <r>
      <t xml:space="preserve">świad-
czenia
na rzecz
osób
fizycz-
nych
</t>
    </r>
    <r>
      <rPr>
        <sz val="10"/>
        <color theme="0" tint="-0.499984740745262"/>
        <rFont val="Arial"/>
        <family val="2"/>
        <charset val="238"/>
      </rPr>
      <t>benefits
for
natural
persons</t>
    </r>
  </si>
  <si>
    <r>
      <t xml:space="preserve">wydatki bieżące
jednostek budżetowych                                     
</t>
    </r>
    <r>
      <rPr>
        <sz val="10"/>
        <color theme="0" tint="-0.499984740745262"/>
        <rFont val="Arial"/>
        <family val="2"/>
        <charset val="238"/>
      </rPr>
      <t xml:space="preserve"> current expenditure
of budgetary units</t>
    </r>
  </si>
  <si>
    <r>
      <t xml:space="preserve">w tym    </t>
    </r>
    <r>
      <rPr>
        <sz val="10"/>
        <color theme="0" tint="-0.499984740745262"/>
        <rFont val="Arial"/>
        <family val="2"/>
        <charset val="238"/>
      </rPr>
      <t>of which</t>
    </r>
  </si>
  <si>
    <r>
      <t xml:space="preserve">Wydatki bieżące     </t>
    </r>
    <r>
      <rPr>
        <sz val="10"/>
        <color theme="0" tint="-0.499984740745262"/>
        <rFont val="Arial"/>
        <family val="2"/>
        <charset val="238"/>
      </rPr>
      <t>Current expenditure</t>
    </r>
  </si>
  <si>
    <r>
      <t xml:space="preserve">WOJEWÓDZTWA 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</si>
  <si>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W tym     </t>
    </r>
    <r>
      <rPr>
        <sz val="10"/>
        <color theme="0" tint="-0.499984740745262"/>
        <rFont val="Arial"/>
        <family val="2"/>
        <charset val="238"/>
      </rPr>
      <t>Of which</t>
    </r>
  </si>
  <si>
    <r>
      <t xml:space="preserve">Wydatki bieżące     </t>
    </r>
    <r>
      <rPr>
        <sz val="10"/>
        <color theme="0" tint="-0.499984740745262"/>
        <rFont val="Arial"/>
        <family val="2"/>
        <charset val="238"/>
      </rPr>
      <t xml:space="preserve"> current expenditure</t>
    </r>
  </si>
  <si>
    <r>
      <t xml:space="preserve">Wydatki
mająt-
kowe 
</t>
    </r>
    <r>
      <rPr>
        <sz val="10"/>
        <color theme="0" tint="-0.499984740745262"/>
        <rFont val="Arial"/>
        <family val="2"/>
        <charset val="238"/>
      </rPr>
      <t>Property
expend-
iture</t>
    </r>
  </si>
  <si>
    <r>
      <t xml:space="preserve">oświata
i wycho-
wanie
</t>
    </r>
    <r>
      <rPr>
        <sz val="10"/>
        <color theme="0" tint="-0.499984740745262"/>
        <rFont val="Arial"/>
        <family val="2"/>
        <charset val="238"/>
      </rPr>
      <t>education</t>
    </r>
    <r>
      <rPr>
        <sz val="10"/>
        <rFont val="Arial"/>
        <family val="2"/>
        <charset val="238"/>
      </rPr>
      <t xml:space="preserve">  </t>
    </r>
    <r>
      <rPr>
        <i/>
        <sz val="10"/>
        <color indexed="10"/>
        <rFont val="Times New Roman CE"/>
        <charset val="238"/>
      </rPr>
      <t/>
    </r>
  </si>
  <si>
    <r>
      <t xml:space="preserve">oświata
i wycho-
wanie
</t>
    </r>
    <r>
      <rPr>
        <sz val="10"/>
        <color theme="0" tint="-0.499984740745262"/>
        <rFont val="Arial"/>
        <family val="2"/>
        <charset val="238"/>
      </rPr>
      <t>education</t>
    </r>
    <r>
      <rPr>
        <sz val="10"/>
        <rFont val="Arial"/>
        <family val="2"/>
        <charset val="238"/>
      </rPr>
      <t xml:space="preserve">  </t>
    </r>
  </si>
  <si>
    <r>
      <t xml:space="preserve">ochrona
zdrowia
</t>
    </r>
    <r>
      <rPr>
        <sz val="10"/>
        <color theme="0" tint="-0.499984740745262"/>
        <rFont val="Arial"/>
        <family val="2"/>
        <charset val="238"/>
      </rPr>
      <t xml:space="preserve">health
care  </t>
    </r>
  </si>
  <si>
    <r>
      <t xml:space="preserve">pomoc
społeczna 
</t>
    </r>
    <r>
      <rPr>
        <sz val="10"/>
        <color theme="0" tint="-0.499984740745262"/>
        <rFont val="Arial"/>
        <family val="2"/>
        <charset val="238"/>
      </rPr>
      <t>social
assistance</t>
    </r>
    <r>
      <rPr>
        <sz val="10"/>
        <rFont val="Arial"/>
        <family val="2"/>
        <charset val="238"/>
      </rPr>
      <t xml:space="preserve">
</t>
    </r>
  </si>
  <si>
    <r>
      <t xml:space="preserve">pozostałe
zadania
w zakre-
sie poli-
tyki spo-
łecznej
</t>
    </r>
    <r>
      <rPr>
        <sz val="10"/>
        <color theme="0" tint="-0.499984740745262"/>
        <rFont val="Arial"/>
        <family val="2"/>
        <charset val="238"/>
      </rPr>
      <t>other
tasks
in sphere
of social
policy</t>
    </r>
  </si>
  <si>
    <r>
      <t xml:space="preserve">kultura
i ochrona
dziedzic-
twa na-
rodowego
</t>
    </r>
    <r>
      <rPr>
        <sz val="10"/>
        <color theme="0" tint="-0.499984740745262"/>
        <rFont val="Arial"/>
        <family val="2"/>
        <charset val="238"/>
      </rPr>
      <t xml:space="preserve">culture
and pro-
tection
of national
heritage  </t>
    </r>
    <r>
      <rPr>
        <i/>
        <sz val="10"/>
        <color indexed="10"/>
        <rFont val="Times New Roman CE"/>
        <charset val="238"/>
      </rPr>
      <t/>
    </r>
  </si>
  <si>
    <r>
      <t xml:space="preserve">kultura
i ochrona
dziedzic-
twa na-
rodowego
</t>
    </r>
    <r>
      <rPr>
        <sz val="10"/>
        <color theme="0" tint="-0.499984740745262"/>
        <rFont val="Arial"/>
        <family val="2"/>
        <charset val="238"/>
      </rPr>
      <t xml:space="preserve">culture
and pro-
tection
of national
heritage  </t>
    </r>
  </si>
  <si>
    <r>
      <t xml:space="preserve">gospo-
darka ko-
munalna
i ochrona
środo-
wiska
</t>
    </r>
    <r>
      <rPr>
        <sz val="10"/>
        <color theme="0" tint="-0.499984740745262"/>
        <rFont val="Arial"/>
        <family val="2"/>
        <charset val="238"/>
      </rPr>
      <t xml:space="preserve">municipal
economy
and envir
onmental
protection    </t>
    </r>
    <r>
      <rPr>
        <i/>
        <sz val="10"/>
        <color indexed="10"/>
        <rFont val="Times New Roman CE"/>
        <charset val="238"/>
      </rPr>
      <t/>
    </r>
  </si>
  <si>
    <r>
      <t xml:space="preserve">gospo-
darka ko-
munalna
i ochrona
środo-
wiska
</t>
    </r>
    <r>
      <rPr>
        <sz val="10"/>
        <color theme="0" tint="-0.499984740745262"/>
        <rFont val="Arial"/>
        <family val="2"/>
        <charset val="238"/>
      </rPr>
      <t xml:space="preserve">municipal
economy
and envir
onmental
protection    </t>
    </r>
  </si>
  <si>
    <r>
      <t xml:space="preserve">w tym
część
oświa-
towa
</t>
    </r>
    <r>
      <rPr>
        <sz val="10"/>
        <color theme="0" tint="-0.499984740745262"/>
        <rFont val="Arial"/>
        <family val="2"/>
        <charset val="238"/>
      </rPr>
      <t>of which
edu-
cational
part</t>
    </r>
  </si>
  <si>
    <r>
      <t xml:space="preserve">subwencja ogólna 
z budżetu państwa 
</t>
    </r>
    <r>
      <rPr>
        <sz val="10"/>
        <color theme="0" tint="-0.499984740745262"/>
        <rFont val="Arial"/>
        <family val="2"/>
        <charset val="238"/>
      </rPr>
      <t>general subvention
from the state
budget</t>
    </r>
  </si>
  <si>
    <r>
      <t xml:space="preserve">na zada-
niaz za-
kresu
admini-
stracji
rządowej
</t>
    </r>
    <r>
      <rPr>
        <sz val="10"/>
        <color theme="0" tint="-0.34998626667073579"/>
        <rFont val="Arial"/>
        <family val="2"/>
        <charset val="238"/>
      </rPr>
      <t>for</t>
    </r>
    <r>
      <rPr>
        <sz val="10"/>
        <rFont val="Arial"/>
        <family val="2"/>
        <charset val="238"/>
      </rPr>
      <t xml:space="preserve"> </t>
    </r>
    <r>
      <rPr>
        <sz val="10"/>
        <color theme="0" tint="-0.499984740745262"/>
        <rFont val="Arial"/>
        <family val="2"/>
        <charset val="238"/>
      </rPr>
      <t xml:space="preserve">gov-
ernment
adminis-
tration
tasks </t>
    </r>
  </si>
  <si>
    <r>
      <t xml:space="preserve">udział
 w podat-
ku docho-
dowym
od osób
fizycz-
nych
</t>
    </r>
    <r>
      <rPr>
        <sz val="10"/>
        <color theme="0" tint="-0.499984740745262"/>
        <rFont val="Arial"/>
        <family val="2"/>
        <charset val="238"/>
      </rPr>
      <t>share in
personal
income
tax</t>
    </r>
  </si>
  <si>
    <r>
      <t xml:space="preserve">rolnictwo
i łowiectwo
</t>
    </r>
    <r>
      <rPr>
        <sz val="10"/>
        <color theme="0" tint="-0.499984740745262"/>
        <rFont val="Arial"/>
        <family val="2"/>
        <charset val="238"/>
      </rPr>
      <t xml:space="preserve">agriculture
and hunting </t>
    </r>
    <r>
      <rPr>
        <i/>
        <sz val="10"/>
        <color indexed="10"/>
        <rFont val="Times New Roman CE"/>
        <charset val="238"/>
      </rPr>
      <t/>
    </r>
  </si>
  <si>
    <r>
      <t xml:space="preserve">admini-
stracja
publiczna 
</t>
    </r>
    <r>
      <rPr>
        <sz val="10"/>
        <color theme="0" tint="-0.499984740745262"/>
        <rFont val="Arial"/>
        <family val="2"/>
        <charset val="238"/>
      </rPr>
      <t xml:space="preserve">public adminis-
 tration </t>
    </r>
    <r>
      <rPr>
        <i/>
        <sz val="10"/>
        <color indexed="10"/>
        <rFont val="Times New Roman CE"/>
        <charset val="238"/>
      </rPr>
      <t/>
    </r>
  </si>
  <si>
    <r>
      <t xml:space="preserve">transport
i łączność
 </t>
    </r>
    <r>
      <rPr>
        <sz val="10"/>
        <color theme="0" tint="-0.499984740745262"/>
        <rFont val="Arial"/>
        <family val="2"/>
        <charset val="238"/>
      </rPr>
      <t xml:space="preserve">transport
 and com-
 muni-
cation        </t>
    </r>
  </si>
  <si>
    <r>
      <t xml:space="preserve">razem
</t>
    </r>
    <r>
      <rPr>
        <sz val="10"/>
        <color theme="0" tint="-0.499984740745262"/>
        <rFont val="Arial"/>
        <family val="2"/>
        <charset val="238"/>
      </rPr>
      <t>otal</t>
    </r>
  </si>
  <si>
    <r>
      <t xml:space="preserve">Wydatki
mają-
tkowe  
</t>
    </r>
    <r>
      <rPr>
        <sz val="10"/>
        <color theme="0" tint="-0.499984740745262"/>
        <rFont val="Arial"/>
        <family val="2"/>
        <charset val="238"/>
      </rPr>
      <t>Property
expend-
iture</t>
    </r>
  </si>
  <si>
    <r>
      <t xml:space="preserve">dotacje celowe
z budżetu państwa 
</t>
    </r>
    <r>
      <rPr>
        <sz val="10"/>
        <color theme="0" tint="-0.499984740745262"/>
        <rFont val="Arial"/>
        <family val="2"/>
        <charset val="238"/>
      </rPr>
      <t xml:space="preserve">targeted grants from 
the state budget </t>
    </r>
  </si>
  <si>
    <r>
      <t xml:space="preserve">subwencja ogólna
z budżetu państwa 
</t>
    </r>
    <r>
      <rPr>
        <sz val="10"/>
        <color theme="0" tint="-0.499984740745262"/>
        <rFont val="Arial"/>
        <family val="2"/>
        <charset val="238"/>
      </rPr>
      <t>general subvention
from the state budget</t>
    </r>
  </si>
  <si>
    <r>
      <t xml:space="preserve">w tym
 udział
w podat-
ku docho-
dowym
od osób
fizycz-
nych
</t>
    </r>
    <r>
      <rPr>
        <sz val="10"/>
        <color theme="0" tint="-0.499984740745262"/>
        <rFont val="Arial"/>
        <family val="2"/>
        <charset val="238"/>
      </rPr>
      <t>of which
share in
personal
income
tax</t>
    </r>
  </si>
  <si>
    <r>
      <t xml:space="preserve"> na za-
dania
własne
</t>
    </r>
    <r>
      <rPr>
        <sz val="10"/>
        <color theme="0" tint="-0.499984740745262"/>
        <rFont val="Arial"/>
        <family val="2"/>
        <charset val="238"/>
      </rPr>
      <t>for own
tasks</t>
    </r>
  </si>
  <si>
    <r>
      <t xml:space="preserve">na zada-
nia z za-
kresu ad-
ministracji
rządowej
</t>
    </r>
    <r>
      <rPr>
        <sz val="10"/>
        <color theme="0" tint="-0.499984740745262"/>
        <rFont val="Arial"/>
        <family val="2"/>
        <charset val="238"/>
      </rPr>
      <t>for gov-
ern ment
adminis-
tration
tasks</t>
    </r>
  </si>
  <si>
    <r>
      <t xml:space="preserve">część
oświa-
towa
</t>
    </r>
    <r>
      <rPr>
        <sz val="10"/>
        <color theme="0" tint="-0.499984740745262"/>
        <rFont val="Arial"/>
        <family val="2"/>
        <charset val="238"/>
      </rPr>
      <t>edu-
cational
part</t>
    </r>
  </si>
  <si>
    <r>
      <t xml:space="preserve">część
wyrów-
nawcza
</t>
    </r>
    <r>
      <rPr>
        <sz val="10"/>
        <color theme="0" tint="-0.499984740745262"/>
        <rFont val="Arial"/>
        <family val="2"/>
        <charset val="238"/>
      </rPr>
      <t>equa-
lization
part</t>
    </r>
  </si>
  <si>
    <r>
      <t xml:space="preserve">Ogółem 
</t>
    </r>
    <r>
      <rPr>
        <sz val="10"/>
        <color theme="0" tint="-0.499984740745262"/>
        <rFont val="Arial"/>
        <family val="2"/>
        <charset val="238"/>
      </rPr>
      <t>Grand
total</t>
    </r>
  </si>
  <si>
    <r>
      <t xml:space="preserve">wynagro-
dzenia 
</t>
    </r>
    <r>
      <rPr>
        <sz val="10"/>
        <color theme="0" tint="-0.499984740745262"/>
        <rFont val="Arial"/>
        <family val="2"/>
        <charset val="238"/>
      </rPr>
      <t>wages 
and
salaries</t>
    </r>
  </si>
  <si>
    <r>
      <t xml:space="preserve">Wydatki
mają-
tkowe 
</t>
    </r>
    <r>
      <rPr>
        <sz val="10"/>
        <color theme="0" tint="-0.499984740745262"/>
        <rFont val="Arial"/>
        <family val="2"/>
        <charset val="238"/>
      </rPr>
      <t>Property
expend-
iture</t>
    </r>
  </si>
  <si>
    <r>
      <t xml:space="preserve">w mln zł     </t>
    </r>
    <r>
      <rPr>
        <sz val="10"/>
        <color theme="0" tint="-0.499984740745262"/>
        <rFont val="Arial"/>
        <family val="2"/>
        <charset val="238"/>
      </rPr>
      <t>in million PLN</t>
    </r>
  </si>
  <si>
    <r>
      <t xml:space="preserve">wydatki bieżące
jednostek budżetowych                                     
</t>
    </r>
    <r>
      <rPr>
        <sz val="10"/>
        <color theme="0" tint="-0.499984740745262"/>
        <rFont val="Arial"/>
        <family val="2"/>
        <charset val="238"/>
      </rPr>
      <t>current expenditure
of budgetary units</t>
    </r>
  </si>
  <si>
    <r>
      <t xml:space="preserve">w tym
</t>
    </r>
    <r>
      <rPr>
        <sz val="10"/>
        <color theme="0" tint="-0.499984740745262"/>
        <rFont val="Arial"/>
        <family val="2"/>
        <charset val="238"/>
      </rPr>
      <t>of which</t>
    </r>
  </si>
  <si>
    <r>
      <t xml:space="preserve">w tym   </t>
    </r>
    <r>
      <rPr>
        <sz val="10"/>
        <color theme="0" tint="-0.499984740745262"/>
        <rFont val="Arial"/>
        <family val="2"/>
        <charset val="238"/>
      </rPr>
      <t xml:space="preserve">of which  </t>
    </r>
  </si>
  <si>
    <r>
      <t xml:space="preserve">administracja
publiczna 
</t>
    </r>
    <r>
      <rPr>
        <sz val="10"/>
        <color theme="0" tint="-0.499984740745262"/>
        <rFont val="Arial"/>
        <family val="2"/>
        <charset val="238"/>
      </rPr>
      <t xml:space="preserve">public
administration </t>
    </r>
    <r>
      <rPr>
        <i/>
        <sz val="10"/>
        <color indexed="10"/>
        <rFont val="Times New Roman CE"/>
        <charset val="238"/>
      </rPr>
      <t/>
    </r>
  </si>
  <si>
    <r>
      <t xml:space="preserve">pozostałe
zadania
w zakresie
polityki
społecznej
</t>
    </r>
    <r>
      <rPr>
        <sz val="10"/>
        <color theme="0" tint="-0.499984740745262"/>
        <rFont val="Arial"/>
        <family val="2"/>
        <charset val="238"/>
      </rPr>
      <t xml:space="preserve">other tasks
in sphere
of social
policy  </t>
    </r>
  </si>
  <si>
    <r>
      <t xml:space="preserve">gospodarka
komunalna
i ochrona
środowiska
</t>
    </r>
    <r>
      <rPr>
        <sz val="10"/>
        <color theme="0" tint="-0.499984740745262"/>
        <rFont val="Arial"/>
        <family val="2"/>
        <charset val="238"/>
      </rPr>
      <t xml:space="preserve">municipal
economy
and envi-
ronmental
protection </t>
    </r>
    <r>
      <rPr>
        <i/>
        <sz val="10"/>
        <color indexed="10"/>
        <rFont val="Times New Roman CE"/>
        <charset val="238"/>
      </rPr>
      <t/>
    </r>
  </si>
  <si>
    <r>
      <t xml:space="preserve">kultura
i ochrona
dziedzictwa
narodowego
</t>
    </r>
    <r>
      <rPr>
        <sz val="10"/>
        <color theme="0" tint="-0.499984740745262"/>
        <rFont val="Arial"/>
        <family val="2"/>
        <charset val="238"/>
      </rPr>
      <t xml:space="preserve">culture and
protection
of national
heritage </t>
    </r>
    <r>
      <rPr>
        <i/>
        <sz val="10"/>
        <color indexed="10"/>
        <rFont val="Times New Roman CE"/>
        <charset val="238"/>
      </rPr>
      <t/>
    </r>
  </si>
  <si>
    <r>
      <t xml:space="preserve">udział
w po-
datku
docho-
dowym
od osób
fizycz-
nych
</t>
    </r>
    <r>
      <rPr>
        <sz val="10"/>
        <color theme="0" tint="-0.499984740745262"/>
        <rFont val="Arial"/>
        <family val="2"/>
        <charset val="238"/>
      </rPr>
      <t>share in
personal
income
tax</t>
    </r>
  </si>
  <si>
    <r>
      <t xml:space="preserve">w tym   </t>
    </r>
    <r>
      <rPr>
        <sz val="10"/>
        <color theme="0" tint="-0.499984740745262"/>
        <rFont val="Arial"/>
        <family val="2"/>
        <charset val="238"/>
      </rPr>
      <t>of which</t>
    </r>
  </si>
  <si>
    <r>
      <t xml:space="preserve">                        Ogółem </t>
    </r>
    <r>
      <rPr>
        <sz val="10"/>
        <color theme="0" tint="-0.499984740745262"/>
        <rFont val="Arial"/>
        <family val="2"/>
        <charset val="238"/>
      </rPr>
      <t xml:space="preserve">Grand
total </t>
    </r>
  </si>
  <si>
    <r>
      <t xml:space="preserve">w tym  </t>
    </r>
    <r>
      <rPr>
        <sz val="10"/>
        <color theme="0" tint="-0.499984740745262"/>
        <rFont val="Arial"/>
        <family val="2"/>
        <charset val="238"/>
      </rPr>
      <t>of which</t>
    </r>
  </si>
  <si>
    <t xml:space="preserve">                             NA PROGRAMY OPERACYJNE  POLITYKI SPÓJNOŚCI NA LATA 2014–2020</t>
  </si>
  <si>
    <t xml:space="preserve">                    Stan w dniu 31 grudnia 2018 r.</t>
  </si>
  <si>
    <t xml:space="preserve">                    TOTAL VALUE OF PROJECTS CO-FINANCED BY THE EU FROM STRUCTURAL FUNDS AND THE COHESION FUND IN DIVISION INTO OPERATIONAL </t>
  </si>
  <si>
    <t xml:space="preserve">                    PROGRAMMES OF THE COHESION POLICY FOR  2014–2020           </t>
  </si>
  <si>
    <r>
      <t xml:space="preserve">  Ogółem    </t>
    </r>
    <r>
      <rPr>
        <sz val="10"/>
        <color theme="0" tint="-0.499984740745262"/>
        <rFont val="Arial"/>
        <family val="2"/>
        <charset val="238"/>
      </rPr>
      <t xml:space="preserve"> Total </t>
    </r>
  </si>
  <si>
    <r>
      <t xml:space="preserve">PO IŚ
</t>
    </r>
    <r>
      <rPr>
        <sz val="10"/>
        <color theme="0" tint="-0.499984740745262"/>
        <rFont val="Arial"/>
        <family val="2"/>
        <charset val="238"/>
      </rPr>
      <t>OPI&amp;E</t>
    </r>
  </si>
  <si>
    <r>
      <t xml:space="preserve">PO IR
</t>
    </r>
    <r>
      <rPr>
        <sz val="10"/>
        <color theme="0" tint="-0.499984740745262"/>
        <rFont val="Arial"/>
        <family val="2"/>
        <charset val="238"/>
      </rPr>
      <t>OPSG</t>
    </r>
  </si>
  <si>
    <r>
      <t xml:space="preserve">PO WER
</t>
    </r>
    <r>
      <rPr>
        <sz val="10"/>
        <color theme="0" tint="-0.499984740745262"/>
        <rFont val="Arial"/>
        <family val="2"/>
        <charset val="238"/>
      </rPr>
      <t>OPKED</t>
    </r>
  </si>
  <si>
    <r>
      <t xml:space="preserve">PO PW
</t>
    </r>
    <r>
      <rPr>
        <sz val="10"/>
        <color theme="0" tint="-0.499984740745262"/>
        <rFont val="Arial"/>
        <family val="2"/>
        <charset val="238"/>
      </rPr>
      <t>OPEP</t>
    </r>
  </si>
  <si>
    <r>
      <t xml:space="preserve">PO PC
</t>
    </r>
    <r>
      <rPr>
        <sz val="10"/>
        <color theme="0" tint="-0.499984740745262"/>
        <rFont val="Arial"/>
        <family val="2"/>
        <charset val="238"/>
      </rPr>
      <t>OPDG</t>
    </r>
  </si>
  <si>
    <r>
      <t xml:space="preserve">RPO
</t>
    </r>
    <r>
      <rPr>
        <sz val="10"/>
        <color theme="0" tint="-0.499984740745262"/>
        <rFont val="Arial"/>
        <family val="2"/>
        <charset val="238"/>
      </rPr>
      <t>ROP</t>
    </r>
  </si>
  <si>
    <r>
      <t>EWT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OPETC</t>
    </r>
    <r>
      <rPr>
        <vertAlign val="superscript"/>
        <sz val="10"/>
        <color theme="0" tint="-0.499984740745262"/>
        <rFont val="Arial"/>
        <family val="2"/>
        <charset val="238"/>
      </rPr>
      <t>a</t>
    </r>
  </si>
  <si>
    <r>
      <t xml:space="preserve">PO PT
</t>
    </r>
    <r>
      <rPr>
        <sz val="10"/>
        <color theme="0" tint="-0.499984740745262"/>
        <rFont val="Arial"/>
        <family val="2"/>
        <charset val="238"/>
      </rPr>
      <t>TAOP</t>
    </r>
  </si>
  <si>
    <r>
      <t xml:space="preserve">w mln zł
</t>
    </r>
    <r>
      <rPr>
        <sz val="10"/>
        <color theme="0" tint="-0.499984740745262"/>
        <rFont val="Arial"/>
        <family val="2"/>
        <charset val="238"/>
      </rPr>
      <t>in million
PLN</t>
    </r>
  </si>
  <si>
    <r>
      <t xml:space="preserve">w odsetkach
</t>
    </r>
    <r>
      <rPr>
        <sz val="10"/>
        <color theme="0" tint="-0.499984740745262"/>
        <rFont val="Arial"/>
        <family val="2"/>
        <charset val="238"/>
      </rPr>
      <t>in percent</t>
    </r>
  </si>
  <si>
    <r>
      <rPr>
        <sz val="10"/>
        <rFont val="Arial"/>
        <family val="2"/>
        <charset val="238"/>
      </rPr>
      <t>na 1 mieszkańca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per capita</t>
    </r>
  </si>
  <si>
    <t>PO PC</t>
  </si>
  <si>
    <r>
      <rPr>
        <sz val="10"/>
        <rFont val="Arial"/>
        <family val="2"/>
        <charset val="238"/>
      </rPr>
      <t>Polska=100</t>
    </r>
    <r>
      <rPr>
        <vertAlign val="superscript"/>
        <sz val="10"/>
        <color rgb="FFFF000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Poland=100</t>
    </r>
  </si>
  <si>
    <r>
      <t xml:space="preserve">w % ogółem   </t>
    </r>
    <r>
      <rPr>
        <sz val="10"/>
        <color theme="0" tint="-0.499984740745262"/>
        <rFont val="Arial"/>
        <family val="2"/>
        <charset val="238"/>
      </rPr>
      <t xml:space="preserve">in %  of  total </t>
    </r>
  </si>
  <si>
    <r>
      <t>P O L S K A</t>
    </r>
    <r>
      <rPr>
        <vertAlign val="superscript"/>
        <sz val="10"/>
        <rFont val="Arial"/>
        <family val="2"/>
        <charset val="238"/>
      </rPr>
      <t>b</t>
    </r>
    <r>
      <rPr>
        <b/>
        <sz val="10"/>
        <rFont val="Arial"/>
        <family val="2"/>
        <charset val="238"/>
      </rPr>
      <t xml:space="preserve">  </t>
    </r>
    <r>
      <rPr>
        <sz val="10"/>
        <color theme="0" tint="-0.499984740745262"/>
        <rFont val="Arial"/>
        <family val="2"/>
        <charset val="238"/>
      </rPr>
      <t/>
    </r>
  </si>
  <si>
    <r>
      <t>P O L A N D</t>
    </r>
    <r>
      <rPr>
        <b/>
        <vertAlign val="superscript"/>
        <sz val="10"/>
        <color theme="0" tint="-0.499984740745262"/>
        <rFont val="Arial"/>
        <family val="2"/>
        <charset val="238"/>
      </rPr>
      <t>b</t>
    </r>
  </si>
  <si>
    <t xml:space="preserve">       Ź r ó d ł o:  dane Ministerstwa Inwestycji i Rozwoju.</t>
  </si>
  <si>
    <t xml:space="preserve">       S o u r c e: data of the Ministry of Investment and Economic Development.</t>
  </si>
  <si>
    <t xml:space="preserve">                               W PODZIALE NA PROGRAMY OPERACYJNE POLITYKI SPÓJNOŚCI NA LATA 2014–2020        </t>
  </si>
  <si>
    <t xml:space="preserve">                      Stan w dniu 31 grudnia 2018 r.</t>
  </si>
  <si>
    <t xml:space="preserve">                      EU STRUCTURAL FUNDS' AND THE COHESION FUND'S FINANCING        </t>
  </si>
  <si>
    <t xml:space="preserve">                      IN DIVISION  INTO OPERATIONAL PROGRAMMES OF THE COHESION POLICY FOR  2014–2020        </t>
  </si>
  <si>
    <t xml:space="preserve">                           </t>
  </si>
  <si>
    <r>
      <t xml:space="preserve"> WOJEWÓDZTWA
</t>
    </r>
    <r>
      <rPr>
        <sz val="10"/>
        <color theme="0" tint="-0.499984740745262"/>
        <rFont val="Arial"/>
        <family val="2"/>
        <charset val="238"/>
      </rPr>
      <t xml:space="preserve"> VOIVODSHIPS</t>
    </r>
  </si>
  <si>
    <r>
      <t xml:space="preserve"> Ogółem     </t>
    </r>
    <r>
      <rPr>
        <sz val="10"/>
        <color theme="0" tint="-0.499984740745262"/>
        <rFont val="Arial"/>
        <family val="2"/>
        <charset val="238"/>
      </rPr>
      <t xml:space="preserve">Total </t>
    </r>
  </si>
  <si>
    <r>
      <t xml:space="preserve">w % ogółem     </t>
    </r>
    <r>
      <rPr>
        <sz val="10"/>
        <color theme="0" tint="-0.499984740745262"/>
        <rFont val="Arial"/>
        <family val="2"/>
        <charset val="238"/>
      </rPr>
      <t xml:space="preserve">in %  of  total </t>
    </r>
  </si>
  <si>
    <t xml:space="preserve">     Ź r ó d ł o:  dane Ministerstwa Inwestycji i Rozwoju.</t>
  </si>
  <si>
    <t xml:space="preserve">     S o u r c e: data of the Ministry of Investment and Economic Development.</t>
  </si>
  <si>
    <t xml:space="preserve">                                WEDŁUG OSI PRIORYTETOWYCH  NA LATA 2014–2020</t>
  </si>
  <si>
    <t xml:space="preserve">                                Stan w dniu 31 grudnia 2018 r.</t>
  </si>
  <si>
    <t xml:space="preserve">                                TOTAL VALUE OF THE OPERATIONAL PROGRAMME SMART GROWTH </t>
  </si>
  <si>
    <t xml:space="preserve">                                BY PRIORITY AXIS FOR 2014–2020</t>
  </si>
  <si>
    <r>
      <t xml:space="preserve">Ogółem    
</t>
    </r>
    <r>
      <rPr>
        <sz val="10"/>
        <color theme="0" tint="-0.499984740745262"/>
        <rFont val="Arial"/>
        <family val="2"/>
        <charset val="238"/>
      </rPr>
      <t xml:space="preserve">Total </t>
    </r>
  </si>
  <si>
    <r>
      <t xml:space="preserve">I
Wsparcie
prowadzenia
prac B+R
przez
przedsię-
biorstwa
</t>
    </r>
    <r>
      <rPr>
        <sz val="10"/>
        <color theme="0" tint="-0.499984740745262"/>
        <rFont val="Arial"/>
        <family val="2"/>
        <charset val="238"/>
      </rPr>
      <t>Support
for R&amp;D
activity of
enterprises</t>
    </r>
  </si>
  <si>
    <r>
      <t xml:space="preserve">II 
Wsparcie
otoczenia
i  potencjału
przedsię-
biorstw
do prowa-
dzenia 
działalności
B+R+I
 </t>
    </r>
    <r>
      <rPr>
        <sz val="10"/>
        <color theme="0" tint="-0.499984740745262"/>
        <rFont val="Arial"/>
        <family val="2"/>
        <charset val="238"/>
      </rPr>
      <t>Support for
the environ-
ment and capacity of
enterprise
for R&amp;D&amp;I activity</t>
    </r>
  </si>
  <si>
    <r>
      <t xml:space="preserve">III 
Wsparcie
innowacji
w przedsię-
biorstwach
</t>
    </r>
    <r>
      <rPr>
        <sz val="10"/>
        <color theme="0" tint="-0.499984740745262"/>
        <rFont val="Arial"/>
        <family val="2"/>
        <charset val="238"/>
      </rPr>
      <t>Support
for innova-
tion in
enterprises</t>
    </r>
  </si>
  <si>
    <r>
      <t xml:space="preserve">IV
 Zwiększenie potencjału
naukowo-
-badaw-
czego
</t>
    </r>
    <r>
      <rPr>
        <sz val="10"/>
        <color theme="0" tint="-0.499984740745262"/>
        <rFont val="Arial"/>
        <family val="2"/>
        <charset val="238"/>
      </rPr>
      <t>Increasing
the research
potential</t>
    </r>
    <r>
      <rPr>
        <sz val="10"/>
        <rFont val="Arial"/>
        <family val="2"/>
        <charset val="238"/>
      </rPr>
      <t xml:space="preserve">
</t>
    </r>
  </si>
  <si>
    <r>
      <t xml:space="preserve">V
 Pomoc
techniczna
</t>
    </r>
    <r>
      <rPr>
        <sz val="10"/>
        <color theme="0" tint="-0.499984740745262"/>
        <rFont val="Arial"/>
        <family val="2"/>
        <charset val="238"/>
      </rPr>
      <t>Technical
assistance</t>
    </r>
  </si>
  <si>
    <r>
      <t xml:space="preserve">w
odsetkach
</t>
    </r>
    <r>
      <rPr>
        <sz val="10"/>
        <color theme="0" tint="-0.499984740745262"/>
        <rFont val="Arial"/>
        <family val="2"/>
        <charset val="238"/>
      </rPr>
      <t>in percent</t>
    </r>
  </si>
  <si>
    <r>
      <t xml:space="preserve">w % ogółem    </t>
    </r>
    <r>
      <rPr>
        <sz val="10"/>
        <color theme="0" tint="-0.499984740745262"/>
        <rFont val="Arial"/>
        <family val="2"/>
        <charset val="238"/>
      </rPr>
      <t xml:space="preserve"> in %  of  total </t>
    </r>
  </si>
  <si>
    <r>
      <t>P O L S K A</t>
    </r>
    <r>
      <rPr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 </t>
    </r>
    <r>
      <rPr>
        <sz val="10"/>
        <color theme="0" tint="-0.499984740745262"/>
        <rFont val="Arial"/>
        <family val="2"/>
        <charset val="238"/>
      </rPr>
      <t/>
    </r>
  </si>
  <si>
    <r>
      <t>P O L A N D</t>
    </r>
    <r>
      <rPr>
        <b/>
        <vertAlign val="superscript"/>
        <sz val="10"/>
        <color theme="0" tint="-0.499984740745262"/>
        <rFont val="Arial"/>
        <family val="2"/>
        <charset val="238"/>
      </rPr>
      <t>a</t>
    </r>
  </si>
  <si>
    <t xml:space="preserve">      a Łączna wartość w wierszu POLSKA odnosi się do projektów realizowanych na poziomie poszczególnych województw oraz projektów </t>
  </si>
  <si>
    <t>o zasięgu krajowym nierozliczonych na województwa.</t>
  </si>
  <si>
    <t xml:space="preserve">      Ź r ó d ł o:  dane Ministerstwa Inwestycji i Rozwoju.</t>
  </si>
  <si>
    <t xml:space="preserve">      a The total value for POLAND applies to projects implemented in all voivodships and national scope projects not settled </t>
  </si>
  <si>
    <t xml:space="preserve">between voivodships. </t>
  </si>
  <si>
    <t xml:space="preserve">      S o u r c e: data of the Ministry of Investment and Economic Development.</t>
  </si>
  <si>
    <t>–</t>
  </si>
  <si>
    <r>
      <t xml:space="preserve">                         </t>
    </r>
    <r>
      <rPr>
        <b/>
        <sz val="12"/>
        <rFont val="Arial"/>
        <family val="2"/>
        <charset val="238"/>
      </rPr>
      <t xml:space="preserve">      INTELIGENTNY ROZWÓJ WEDŁUG OSI PRIORYTETOWYCH NA LATA 2014–2020</t>
    </r>
  </si>
  <si>
    <t xml:space="preserve">                               Stan w dniu 31 grudnia 2018 r.</t>
  </si>
  <si>
    <t xml:space="preserve">                               CO-FINANCING FROM THE EUROPEAN UNION RESOURCES THE OPERATIONAL PROGRAMME </t>
  </si>
  <si>
    <t xml:space="preserve">                               SMARTH GROWTH BY PRIORITY AXIS FOR 2014–2020</t>
  </si>
  <si>
    <t xml:space="preserve">                               As of 31st December 2018</t>
  </si>
  <si>
    <t xml:space="preserve">                            Stan w dniu 31 grudnia 2018 r.</t>
  </si>
  <si>
    <t xml:space="preserve">                            TOTAL VALUE OF THE OPERATIONAL PROGRAMME INFRASTRUCTURE AND ENVIRONMENT BY PRIORITY AXIS FOR 2014–2020</t>
  </si>
  <si>
    <r>
      <t xml:space="preserve">Ogółem
</t>
    </r>
    <r>
      <rPr>
        <sz val="10"/>
        <color theme="0" tint="-0.499984740745262"/>
        <rFont val="Arial"/>
        <family val="2"/>
        <charset val="238"/>
      </rPr>
      <t xml:space="preserve">Total </t>
    </r>
  </si>
  <si>
    <r>
      <t xml:space="preserve">I
Zmniejszenie
emisyjności
gospodarki
</t>
    </r>
    <r>
      <rPr>
        <sz val="9"/>
        <color theme="0" tint="-0.499984740745262"/>
        <rFont val="Arial"/>
        <family val="2"/>
        <charset val="238"/>
      </rPr>
      <t>Low-emmission
economy</t>
    </r>
  </si>
  <si>
    <r>
      <t xml:space="preserve">II
Ochrona środo-
wiska, w tym
adaptacja do
zmian klimatu
</t>
    </r>
    <r>
      <rPr>
        <sz val="9"/>
        <color theme="0" tint="-0.499984740745262"/>
        <rFont val="Arial"/>
        <family val="2"/>
        <charset val="238"/>
      </rPr>
      <t>Environmental protection, in-
cluding adapta-
tion to climate
change</t>
    </r>
  </si>
  <si>
    <r>
      <t xml:space="preserve">III
Rozwój sieci
drogowej TEN-T
i transportu
multimodalnego
</t>
    </r>
    <r>
      <rPr>
        <sz val="9"/>
        <color theme="0" tint="-0.499984740745262"/>
        <rFont val="Arial"/>
        <family val="2"/>
        <charset val="238"/>
      </rPr>
      <t>Development of
the TEN-T road
network and
multimodal
transport</t>
    </r>
  </si>
  <si>
    <r>
      <t xml:space="preserve">IV
Infrastruktura
 drogowa
dla miast
</t>
    </r>
    <r>
      <rPr>
        <sz val="9"/>
        <color theme="0" tint="-0.499984740745262"/>
        <rFont val="Arial"/>
        <family val="2"/>
        <charset val="238"/>
      </rPr>
      <t>Road
infrastructure
for cities</t>
    </r>
  </si>
  <si>
    <r>
      <t xml:space="preserve">V
Rozwój
transportu
kolejowego
w Polsce
</t>
    </r>
    <r>
      <rPr>
        <sz val="9"/>
        <color theme="0" tint="-0.499984740745262"/>
        <rFont val="Arial"/>
        <family val="2"/>
        <charset val="238"/>
      </rPr>
      <t>Development
of the railway
transport
in Poland</t>
    </r>
  </si>
  <si>
    <r>
      <t xml:space="preserve">VI
Rozwój nis-
koemisyjnego
transportu
zbiorowego
w miastach
</t>
    </r>
    <r>
      <rPr>
        <sz val="9"/>
        <color theme="0" tint="-0.499984740745262"/>
        <rFont val="Arial"/>
        <family val="2"/>
        <charset val="238"/>
      </rPr>
      <t>Development
of the low
emission public
transport
in the cities</t>
    </r>
  </si>
  <si>
    <r>
      <t xml:space="preserve">VII
Poprawa
 bezpieczeń-
stwa ener-
getycznego
</t>
    </r>
    <r>
      <rPr>
        <sz val="9"/>
        <color theme="0" tint="-0.499984740745262"/>
        <rFont val="Arial"/>
        <family val="2"/>
        <charset val="238"/>
      </rPr>
      <t>Improving
energy
security</t>
    </r>
  </si>
  <si>
    <r>
      <t xml:space="preserve">VIII
Ochrona
dziedzictwa kulturowego
i rozwój
zasobów
kultury
</t>
    </r>
    <r>
      <rPr>
        <sz val="9"/>
        <color theme="0" tint="-0.499984740745262"/>
        <rFont val="Arial"/>
        <family val="2"/>
        <charset val="238"/>
      </rPr>
      <t>Protection
of cultural
heritage and
development
of cultural
resources</t>
    </r>
  </si>
  <si>
    <r>
      <t xml:space="preserve">IX
Wzmocnienie
strategicznej
infrastruktury
ochrony
zdrowia
</t>
    </r>
    <r>
      <rPr>
        <sz val="9"/>
        <color theme="0" tint="-0.499984740745262"/>
        <rFont val="Arial"/>
        <family val="2"/>
        <charset val="238"/>
      </rPr>
      <t>Strengthening
the strategic
health
infrastructure</t>
    </r>
  </si>
  <si>
    <r>
      <t xml:space="preserve">X
Pomoc
techniczna
</t>
    </r>
    <r>
      <rPr>
        <sz val="9"/>
        <color theme="0" tint="-0.499984740745262"/>
        <rFont val="Arial"/>
        <family val="2"/>
        <charset val="238"/>
      </rPr>
      <t>Technical
assistance</t>
    </r>
  </si>
  <si>
    <t xml:space="preserve">     a Łączna wartość w wierszu POLSKA odnosi się do projektów realizowanych na poziomie poszczególnych województw oraz projektów o zasięgu krajowym nierozliczonych na województwa.</t>
  </si>
  <si>
    <t xml:space="preserve">     a The total value for POLAND applies to projects implemented in all voivodships and national scope projects not settled between voivodships. </t>
  </si>
  <si>
    <t xml:space="preserve">                            WEDŁUG OSI PRIORYTETOWYCH NA LATA 2014–2020</t>
  </si>
  <si>
    <t xml:space="preserve">                            CO-FINANCING FROM THE EUROPEAN UNION RESOURCES THE OPERATIONAL PROGRAMME INFRASTRUCTURE AND ENVIRONMENT </t>
  </si>
  <si>
    <t xml:space="preserve">                            BY PRIORITY AXIS FOR 2014–2020</t>
  </si>
  <si>
    <t xml:space="preserve">                               WEDŁUG OSI PRIORYTETOWYCH NA LATA 2014–2020</t>
  </si>
  <si>
    <t xml:space="preserve">                               TOTAL VALUE OF THE OPERATIONAL PROGRAMME KNOWLEDGE EDUCATION DEVELOPMENT </t>
  </si>
  <si>
    <t xml:space="preserve">                               BY PRIORITY AXIS FOR 2014–2020</t>
  </si>
  <si>
    <r>
      <t xml:space="preserve">I
Osoby
młode
na rynku
pracy
</t>
    </r>
    <r>
      <rPr>
        <sz val="10"/>
        <color theme="0" tint="-0.499984740745262"/>
        <rFont val="Arial"/>
        <family val="2"/>
        <charset val="238"/>
      </rPr>
      <t>Young
people
on the
labour
market</t>
    </r>
  </si>
  <si>
    <r>
      <t xml:space="preserve">II
Efektywne
polityki
publiczne
dla rynku
pracy,
gospodarki
i edukacji
</t>
    </r>
    <r>
      <rPr>
        <sz val="10"/>
        <color theme="0" tint="-0.499984740745262"/>
        <rFont val="Arial"/>
        <family val="2"/>
        <charset val="238"/>
      </rPr>
      <t>Effective
public
policies
for the
labour
market,
economy
and edu-
cation</t>
    </r>
  </si>
  <si>
    <r>
      <t xml:space="preserve">III
Szkol-
nictwo
wyższe
dla gos-
podarki
i rozwoju
</t>
    </r>
    <r>
      <rPr>
        <sz val="10"/>
        <color theme="0" tint="-0.499984740745262"/>
        <rFont val="Arial"/>
        <family val="2"/>
        <charset val="238"/>
      </rPr>
      <t>Higher
eduaca-
tion for
economy
 and dve-
lopment</t>
    </r>
  </si>
  <si>
    <r>
      <t xml:space="preserve">IV
Innowacje
społeczne
i współ-
praca
ponad-
narodowa
</t>
    </r>
    <r>
      <rPr>
        <sz val="10"/>
        <color theme="0" tint="-0.499984740745262"/>
        <rFont val="Arial"/>
        <family val="2"/>
        <charset val="238"/>
      </rPr>
      <t>Social
innovation
and trans-
national
coopera-
tion</t>
    </r>
  </si>
  <si>
    <r>
      <t xml:space="preserve">V
Wsparcie
dla
obszaru
zdrowia
</t>
    </r>
    <r>
      <rPr>
        <sz val="10"/>
        <color theme="0" tint="-0.499984740745262"/>
        <rFont val="Arial"/>
        <family val="2"/>
        <charset val="238"/>
      </rPr>
      <t>Support
for
healthcare</t>
    </r>
  </si>
  <si>
    <r>
      <t xml:space="preserve">VI
Pomoc
techniczna
</t>
    </r>
    <r>
      <rPr>
        <sz val="10"/>
        <color theme="0" tint="-0.499984740745262"/>
        <rFont val="Arial"/>
        <family val="2"/>
        <charset val="238"/>
      </rPr>
      <t>Technical
assistance</t>
    </r>
  </si>
  <si>
    <t xml:space="preserve">     a Łączna wartość w wierszu POLSKA odnosi się do projektów realizowanych na poziomie poszczególnych województw </t>
  </si>
  <si>
    <t>oraz projektów o zasięgu krajowym nierozliczonych na województwa.</t>
  </si>
  <si>
    <t xml:space="preserve">     a The total value for POLAND applies to projects implemented in all voivodships and national scope projects not settled </t>
  </si>
  <si>
    <r>
      <t xml:space="preserve">                              </t>
    </r>
    <r>
      <rPr>
        <b/>
        <sz val="12"/>
        <rFont val="Arial"/>
        <family val="2"/>
        <charset val="238"/>
      </rPr>
      <t xml:space="preserve"> ROZWÓJ WEDŁUG OSI PRIORYTETOWYCH NA LATA 2014–2020</t>
    </r>
  </si>
  <si>
    <t xml:space="preserve">                               CO-FINANCING FROM THE EUROPEAN UNION RESOURCES THE OPERATIONAL PROGRAMME KNOWLEDGE </t>
  </si>
  <si>
    <t xml:space="preserve">                               EDUCATION DEVELOPMENT BY PRIORITY AXIS FOR 2014–2020</t>
  </si>
  <si>
    <t>x</t>
  </si>
  <si>
    <r>
      <t>szkoły pod-
stawowe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primary
schools</t>
    </r>
    <r>
      <rPr>
        <vertAlign val="superscript"/>
        <sz val="10"/>
        <color theme="0" tint="-0.499984740745262"/>
        <rFont val="Arial"/>
        <family val="2"/>
        <charset val="238"/>
      </rPr>
      <t xml:space="preserve">a    </t>
    </r>
    <r>
      <rPr>
        <i/>
        <sz val="9"/>
        <color rgb="FFFF0000"/>
        <rFont val="Times New Roman CE"/>
        <family val="1"/>
        <charset val="238"/>
      </rPr>
      <t/>
    </r>
  </si>
  <si>
    <r>
      <t>gimnazja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lower
secondary   schools</t>
    </r>
    <r>
      <rPr>
        <vertAlign val="superscript"/>
        <sz val="10"/>
        <color theme="0" tint="-0.499984740745262"/>
        <rFont val="Arial"/>
        <family val="2"/>
        <charset val="238"/>
      </rPr>
      <t xml:space="preserve">a   </t>
    </r>
    <r>
      <rPr>
        <i/>
        <sz val="9"/>
        <color rgb="FFFF0000"/>
        <rFont val="Times New Roman CE"/>
        <family val="1"/>
        <charset val="238"/>
      </rPr>
      <t/>
    </r>
  </si>
  <si>
    <r>
      <t xml:space="preserve">na za-
dania
z zakre-
su admi-
nistracji
rządo-
wej
</t>
    </r>
    <r>
      <rPr>
        <sz val="10"/>
        <color theme="0" tint="-0.499984740745262"/>
        <rFont val="Arial"/>
        <family val="2"/>
        <charset val="238"/>
      </rPr>
      <t xml:space="preserve"> for</t>
    </r>
    <r>
      <rPr>
        <sz val="10"/>
        <color theme="0" tint="-0.34998626667073579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 xml:space="preserve">govern-
ment
admini-
stration
tasks </t>
    </r>
  </si>
  <si>
    <t xml:space="preserve">       a Value of the co-financing agreements concluded under OPETC programmes was given accordingto  the data on the SL2014.  The value was counted with the NBP course 1 euro=4.2969 zl.  b The total value for POLAND applies to projects implemented in all voivodships to projects implemented in all voivodships and national scope projects not settled between voivodships.</t>
  </si>
  <si>
    <t xml:space="preserve">       a Wartość umów o dofinansowanie zawartych w ramach programów EWT została podana zgodnie z danymi z systemu SL2014. Wartość została przeliczona na zł zgodnie z kursem NBP z dnia 28 grudnia 2018 r., tj. 1 euro=4,2969 zł.  b Łączna wartość w wierszu POLSKA odnosi się do projektów realizowanych na poziomie poszczególnych województw oraz projektów o zasięgu krajowym nierozliczonych na województwa. </t>
  </si>
  <si>
    <r>
      <t xml:space="preserve">TABL.  18  (245).  </t>
    </r>
    <r>
      <rPr>
        <b/>
        <sz val="12"/>
        <rFont val="Arial"/>
        <family val="2"/>
        <charset val="238"/>
      </rPr>
      <t xml:space="preserve">DOFINANSOWANIE Z UE Z FUNDUSZY STRUKTURALNYCH I FUNDUSZU SPÓJNOŚCI </t>
    </r>
  </si>
  <si>
    <t xml:space="preserve">                      As of 31st December 2018</t>
  </si>
  <si>
    <r>
      <rPr>
        <sz val="10"/>
        <rFont val="Arial"/>
        <family val="2"/>
        <charset val="238"/>
      </rPr>
      <t>w zł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in PLN</t>
    </r>
  </si>
  <si>
    <r>
      <t xml:space="preserve">TABL.  17  (244).  </t>
    </r>
    <r>
      <rPr>
        <b/>
        <sz val="11"/>
        <rFont val="Arial"/>
        <family val="2"/>
        <charset val="238"/>
      </rPr>
      <t xml:space="preserve">WARTOŚĆ CAŁKOWITA PROJEKTÓW DOFINANSOWANYCH Z UE Z FUNDUSZY STRUKTURALNYCH I FUNDUSZU SPÓJNOŚCI W PODZIALE </t>
    </r>
  </si>
  <si>
    <t xml:space="preserve">                    As of 31st December 2018</t>
  </si>
  <si>
    <r>
      <t xml:space="preserve">TABL.  19  (246).  </t>
    </r>
    <r>
      <rPr>
        <b/>
        <sz val="12"/>
        <rFont val="Arial"/>
        <family val="2"/>
        <charset val="238"/>
      </rPr>
      <t xml:space="preserve">WARTOŚĆ CAŁKOWITA PROGRAMU OPERACYJNEGO INTELIGENTNY ROZWÓJ </t>
    </r>
  </si>
  <si>
    <t xml:space="preserve">                                As of 31st December 2018</t>
  </si>
  <si>
    <r>
      <t xml:space="preserve">TABL.  20  (247). </t>
    </r>
    <r>
      <rPr>
        <b/>
        <sz val="12"/>
        <rFont val="Arial"/>
        <family val="2"/>
        <charset val="238"/>
      </rPr>
      <t xml:space="preserve"> DOFINANSOWANIE  ZE ŚRODKÓW UE PROGRAMU OPERACYJNEGO</t>
    </r>
  </si>
  <si>
    <r>
      <t xml:space="preserve">TABL.  21  (248).  </t>
    </r>
    <r>
      <rPr>
        <b/>
        <sz val="11"/>
        <rFont val="Arial"/>
        <family val="2"/>
        <charset val="238"/>
      </rPr>
      <t>WARTOŚĆ CAŁKOWITA PROGRAMU OPERACYJNEGO INFRASTRUKTURA I ŚRODOWISKO WEDŁUG OSI PRIORYTETOWYCH NA LATA 2014–2020</t>
    </r>
  </si>
  <si>
    <t xml:space="preserve">                            As of 31st December 2018</t>
  </si>
  <si>
    <r>
      <t xml:space="preserve">TABL.  22  (249).  </t>
    </r>
    <r>
      <rPr>
        <b/>
        <sz val="11"/>
        <rFont val="Arial"/>
        <family val="2"/>
        <charset val="238"/>
      </rPr>
      <t xml:space="preserve">DOFINANSOWANIE ZE ŚRODKÓW UE PROGRAMU OPERACYJNEGO INFRASTRUKTURA I ŚRODOWISKO </t>
    </r>
  </si>
  <si>
    <r>
      <t xml:space="preserve">TABL.  23  (250).  </t>
    </r>
    <r>
      <rPr>
        <b/>
        <sz val="12"/>
        <rFont val="Arial"/>
        <family val="2"/>
        <charset val="238"/>
      </rPr>
      <t xml:space="preserve">WARTOŚĆ CAŁKOWITA PROGRAMU OPERACYJNEGO WIEDZA EDUKACJA ROZWÓJ </t>
    </r>
  </si>
  <si>
    <r>
      <t xml:space="preserve">TABL.  24  (251).  </t>
    </r>
    <r>
      <rPr>
        <b/>
        <sz val="12"/>
        <rFont val="Arial"/>
        <family val="2"/>
        <charset val="238"/>
      </rPr>
      <t xml:space="preserve">DOFINANSOWANIE ZE ŚRODKÓW UE PROGRAMU OPERACYJNEGO WIEDZA EDUKACJA </t>
    </r>
  </si>
  <si>
    <r>
      <t xml:space="preserve">TABL.  1 (228).  </t>
    </r>
    <r>
      <rPr>
        <b/>
        <sz val="12"/>
        <rFont val="Arial"/>
        <family val="2"/>
        <charset val="238"/>
      </rPr>
      <t xml:space="preserve">DOCHODY I WYDATKI JEDNOSTEK SAMORZĄDU TERYTORIALNEGOW 2018 R. </t>
    </r>
  </si>
  <si>
    <t xml:space="preserve">                             LOCAL GOVERNMENT UNITS REVENUE AND EXPENDITURE IN 2018</t>
  </si>
  <si>
    <r>
      <t xml:space="preserve">TABL.  2 (229).  </t>
    </r>
    <r>
      <rPr>
        <b/>
        <sz val="12"/>
        <rFont val="Arial"/>
        <family val="2"/>
        <charset val="238"/>
      </rPr>
      <t>BUDŻETY JEDNOSTEK SAMORZĄDU TERYTORIALNEGO W 2018 R.</t>
    </r>
    <r>
      <rPr>
        <sz val="12"/>
        <rFont val="Arial"/>
        <family val="2"/>
        <charset val="238"/>
      </rPr>
      <t xml:space="preserve"> –</t>
    </r>
    <r>
      <rPr>
        <b/>
        <sz val="12"/>
        <rFont val="Arial"/>
        <family val="2"/>
        <charset val="238"/>
      </rPr>
      <t xml:space="preserve"> WYBRANE WSKAŹNIKI</t>
    </r>
  </si>
  <si>
    <r>
      <t xml:space="preserve">w zł  
</t>
    </r>
    <r>
      <rPr>
        <sz val="10"/>
        <color theme="0" tint="-0.499984740745262"/>
        <rFont val="Arial"/>
        <family val="2"/>
        <charset val="238"/>
      </rPr>
      <t xml:space="preserve">in PLN  </t>
    </r>
    <r>
      <rPr>
        <sz val="10"/>
        <rFont val="Arial"/>
        <family val="2"/>
        <charset val="238"/>
      </rPr>
      <t xml:space="preserve">              </t>
    </r>
  </si>
  <si>
    <r>
      <t xml:space="preserve">na 1 miesz-
kańca
 w zł                  </t>
    </r>
    <r>
      <rPr>
        <sz val="10"/>
        <color theme="0" tint="-0.499984740745262"/>
        <rFont val="Arial"/>
        <family val="2"/>
        <charset val="238"/>
      </rPr>
      <t>per apita 
 in PLN</t>
    </r>
  </si>
  <si>
    <t xml:space="preserve">                             LOCAL GOVERNMENT UNITS BUDGETS IN 2018 – SELECTED INDICATES</t>
  </si>
  <si>
    <r>
      <t xml:space="preserve">w zł  
</t>
    </r>
    <r>
      <rPr>
        <sz val="10"/>
        <color theme="0" tint="-0.499984740745262"/>
        <rFont val="Arial"/>
        <family val="2"/>
        <charset val="238"/>
      </rPr>
      <t>in PLN</t>
    </r>
    <r>
      <rPr>
        <sz val="10"/>
        <rFont val="Arial"/>
        <family val="2"/>
        <charset val="238"/>
      </rPr>
      <t xml:space="preserve">               </t>
    </r>
  </si>
  <si>
    <r>
      <t xml:space="preserve">w zł  
</t>
    </r>
    <r>
      <rPr>
        <sz val="10"/>
        <color theme="0" tint="-0.499984740745262"/>
        <rFont val="Arial"/>
        <family val="2"/>
        <charset val="238"/>
      </rPr>
      <t xml:space="preserve">in PLN  </t>
    </r>
    <r>
      <rPr>
        <sz val="10"/>
        <rFont val="Arial"/>
        <family val="2"/>
        <charset val="238"/>
      </rPr>
      <t xml:space="preserve">             </t>
    </r>
  </si>
  <si>
    <r>
      <t xml:space="preserve">w zł  
</t>
    </r>
    <r>
      <rPr>
        <sz val="10"/>
        <color theme="0" tint="-0.499984740745262"/>
        <rFont val="Arial"/>
        <family val="2"/>
        <charset val="238"/>
      </rPr>
      <t xml:space="preserve">in PLN   </t>
    </r>
    <r>
      <rPr>
        <sz val="10"/>
        <rFont val="Arial"/>
        <family val="2"/>
        <charset val="238"/>
      </rPr>
      <t xml:space="preserve">            </t>
    </r>
  </si>
  <si>
    <r>
      <t xml:space="preserve">w zł  
</t>
    </r>
    <r>
      <rPr>
        <sz val="10"/>
        <color theme="0" tint="-0.499984740745262"/>
        <rFont val="Arial"/>
        <family val="2"/>
        <charset val="238"/>
      </rPr>
      <t xml:space="preserve">in PLN </t>
    </r>
    <r>
      <rPr>
        <sz val="10"/>
        <rFont val="Arial"/>
        <family val="2"/>
        <charset val="238"/>
      </rPr>
      <t xml:space="preserve">              </t>
    </r>
  </si>
  <si>
    <t xml:space="preserve">                          REVENUE OF GMINAS IN 2018</t>
  </si>
  <si>
    <r>
      <t xml:space="preserve">TABL.  3 (230).  </t>
    </r>
    <r>
      <rPr>
        <b/>
        <sz val="12"/>
        <rFont val="Arial"/>
        <family val="2"/>
        <charset val="238"/>
      </rPr>
      <t>DOCHODY GMIN W 2018 R.</t>
    </r>
  </si>
  <si>
    <r>
      <t xml:space="preserve">TABL.  4 (231).  </t>
    </r>
    <r>
      <rPr>
        <b/>
        <sz val="12"/>
        <rFont val="Arial"/>
        <family val="2"/>
        <charset val="238"/>
      </rPr>
      <t>WYDATKI GMIN W 2018 R.</t>
    </r>
  </si>
  <si>
    <t xml:space="preserve">                           EXPENDITURE OF GMINAS IN 2018</t>
  </si>
  <si>
    <r>
      <t xml:space="preserve">w mln zł      </t>
    </r>
    <r>
      <rPr>
        <sz val="10"/>
        <color theme="0" tint="-0.499984740745262"/>
        <rFont val="Arial"/>
        <family val="2"/>
        <charset val="238"/>
      </rPr>
      <t>in million PLN</t>
    </r>
  </si>
  <si>
    <r>
      <t xml:space="preserve">TABL.  5 (232).  </t>
    </r>
    <r>
      <rPr>
        <b/>
        <sz val="12"/>
        <rFont val="Arial"/>
        <family val="2"/>
        <charset val="238"/>
      </rPr>
      <t xml:space="preserve">WYDATKI GMIN W DZIAŁACH GOSPODARKA MIESZKANIOWA </t>
    </r>
  </si>
  <si>
    <t xml:space="preserve">                             ORAZ GOSPODARKA KOMUNALNA I OCHRONA ŚRODOWISKA W 2018 R.  </t>
  </si>
  <si>
    <t xml:space="preserve">                             AND MUNICIPAL ECONOMY AND ENVIRONMENTAL PROTECTION IN 2018</t>
  </si>
  <si>
    <r>
      <t xml:space="preserve">TABL.  6 (233).  </t>
    </r>
    <r>
      <rPr>
        <b/>
        <sz val="12"/>
        <rFont val="Arial"/>
        <family val="2"/>
        <charset val="238"/>
      </rPr>
      <t>WYDATKI GMIN WEDŁUG DZIAŁÓW W 2018 R.</t>
    </r>
  </si>
  <si>
    <t xml:space="preserve">                             EXPENDITURE OF GMINAS BY DIVISION IN 2018</t>
  </si>
  <si>
    <r>
      <t xml:space="preserve">w mln zł  </t>
    </r>
    <r>
      <rPr>
        <sz val="10"/>
        <color theme="0" tint="-0.499984740745262"/>
        <rFont val="Arial"/>
        <family val="2"/>
        <charset val="238"/>
      </rPr>
      <t xml:space="preserve">   in million PLN</t>
    </r>
  </si>
  <si>
    <t xml:space="preserve">                             AND SOCIAL ASSISTANCE IN 2018</t>
  </si>
  <si>
    <r>
      <t xml:space="preserve">TABL.  7 (234).  </t>
    </r>
    <r>
      <rPr>
        <b/>
        <sz val="12"/>
        <rFont val="Arial"/>
        <family val="2"/>
        <charset val="238"/>
      </rPr>
      <t>WYDATKI GMIN W DZIAŁACH OŚWIATA I WYCHOWANIE, OCHRONA ZDROWIA</t>
    </r>
  </si>
  <si>
    <t xml:space="preserve">                             ORAZ POMOC SPOŁECZNA W 2018 R.</t>
  </si>
  <si>
    <r>
      <t xml:space="preserve">TABL.  8 (235).  </t>
    </r>
    <r>
      <rPr>
        <b/>
        <sz val="12"/>
        <rFont val="Arial"/>
        <family val="2"/>
        <charset val="238"/>
      </rPr>
      <t>DOCHODY MIAST NA PRAWACH POWIATU W 2018 R</t>
    </r>
    <r>
      <rPr>
        <sz val="12"/>
        <rFont val="Arial"/>
        <family val="2"/>
        <charset val="238"/>
      </rPr>
      <t>.</t>
    </r>
  </si>
  <si>
    <t xml:space="preserve">                            REVENUE OF CITIES WITH POWIAT STATUS IN 2018</t>
  </si>
  <si>
    <r>
      <t xml:space="preserve">TABL.  9 (236).  </t>
    </r>
    <r>
      <rPr>
        <b/>
        <sz val="12"/>
        <rFont val="Arial"/>
        <family val="2"/>
        <charset val="238"/>
      </rPr>
      <t>WYDATKI MIAST NA PRAWACH POWIATU W 2018 R.</t>
    </r>
  </si>
  <si>
    <t xml:space="preserve">                             EXPENDITURE OF CITIES WITH POWIAT STATUS IN 2018</t>
  </si>
  <si>
    <r>
      <t xml:space="preserve">w mln zł    </t>
    </r>
    <r>
      <rPr>
        <sz val="10"/>
        <color theme="0" tint="-0.499984740745262"/>
        <rFont val="Arial"/>
        <family val="2"/>
        <charset val="238"/>
      </rPr>
      <t xml:space="preserve"> in million PLN</t>
    </r>
  </si>
  <si>
    <r>
      <t xml:space="preserve">TABL.  10 (237).  </t>
    </r>
    <r>
      <rPr>
        <b/>
        <sz val="12"/>
        <rFont val="Arial"/>
        <family val="2"/>
        <charset val="238"/>
      </rPr>
      <t>WYDATKI MIAST NA PRAWACH POWIATU WEDŁUG DZIAŁÓW W 2018 R.</t>
    </r>
  </si>
  <si>
    <t xml:space="preserve">                               EXPENDITURE OF CITIES WITH POWIAT STATUS BY DIVISION IN 2018</t>
  </si>
  <si>
    <r>
      <t xml:space="preserve">TABL.  11 (238).  </t>
    </r>
    <r>
      <rPr>
        <b/>
        <sz val="12"/>
        <rFont val="Arial"/>
        <family val="2"/>
        <charset val="238"/>
      </rPr>
      <t>DOCHODY POWIATÓW W 2018 R.</t>
    </r>
  </si>
  <si>
    <t xml:space="preserve">                               REVENUE OF POWIATS IN 2018</t>
  </si>
  <si>
    <r>
      <t xml:space="preserve">w mln zł   </t>
    </r>
    <r>
      <rPr>
        <sz val="10"/>
        <color theme="0" tint="-0.499984740745262"/>
        <rFont val="Arial"/>
        <family val="2"/>
        <charset val="238"/>
      </rPr>
      <t xml:space="preserve">  in million PLN</t>
    </r>
  </si>
  <si>
    <r>
      <rPr>
        <sz val="12"/>
        <rFont val="Arial"/>
        <family val="2"/>
        <charset val="238"/>
      </rPr>
      <t xml:space="preserve">TABL.  12 (239). </t>
    </r>
    <r>
      <rPr>
        <b/>
        <sz val="12"/>
        <rFont val="Arial"/>
        <family val="2"/>
        <charset val="238"/>
      </rPr>
      <t xml:space="preserve"> WYDATKI POWIATÓW W 2018 R.</t>
    </r>
  </si>
  <si>
    <t xml:space="preserve">                               EXPENDITURE OF POWIATS IN 2018</t>
  </si>
  <si>
    <r>
      <t xml:space="preserve">TABL. 13 (240). </t>
    </r>
    <r>
      <rPr>
        <b/>
        <sz val="12"/>
        <rFont val="Arial"/>
        <family val="2"/>
        <charset val="238"/>
      </rPr>
      <t xml:space="preserve">WYDATKI POWIATÓW WEDŁUG DZIAŁÓW W 2018 R. </t>
    </r>
  </si>
  <si>
    <t xml:space="preserve">                             EXPENDITURE OF POWIATS BY DIVISION IN 2018</t>
  </si>
  <si>
    <r>
      <rPr>
        <sz val="12"/>
        <rFont val="Arial"/>
        <family val="2"/>
        <charset val="238"/>
      </rPr>
      <t>TABL.  14 (241)</t>
    </r>
    <r>
      <rPr>
        <b/>
        <sz val="12"/>
        <rFont val="Arial"/>
        <family val="2"/>
        <charset val="238"/>
      </rPr>
      <t>.  DOCHODY WOJEWÓDZTW W 2018 R.</t>
    </r>
  </si>
  <si>
    <t xml:space="preserve">                               REVENUE OF VOIVODSHIPS IN 2018</t>
  </si>
  <si>
    <r>
      <rPr>
        <sz val="12"/>
        <rFont val="Arial"/>
        <family val="2"/>
        <charset val="238"/>
      </rPr>
      <t xml:space="preserve">TABL.  15 (242). </t>
    </r>
    <r>
      <rPr>
        <b/>
        <sz val="12"/>
        <rFont val="Arial"/>
        <family val="2"/>
        <charset val="238"/>
      </rPr>
      <t xml:space="preserve"> WYDATKI WOJEWÓDZTW W 2018 R.</t>
    </r>
  </si>
  <si>
    <t xml:space="preserve">                               EXPENDITURE OF VOIVODSHIPS IN 2018</t>
  </si>
  <si>
    <r>
      <t xml:space="preserve">w mln zł    </t>
    </r>
    <r>
      <rPr>
        <sz val="10"/>
        <color theme="0" tint="-0.499984740745262"/>
        <rFont val="Arial"/>
        <family val="2"/>
        <charset val="238"/>
      </rPr>
      <t>in million PLN</t>
    </r>
  </si>
  <si>
    <r>
      <t xml:space="preserve">TABL.  16 (243).  </t>
    </r>
    <r>
      <rPr>
        <b/>
        <sz val="12"/>
        <rFont val="Arial"/>
        <family val="2"/>
        <charset val="238"/>
      </rPr>
      <t>WYDATKI WOJEWÓDZTW WEDŁUG DZIAŁÓW W 2018 R.</t>
    </r>
    <r>
      <rPr>
        <sz val="12"/>
        <rFont val="Arial"/>
        <family val="2"/>
        <charset val="238"/>
      </rPr>
      <t xml:space="preserve"> </t>
    </r>
  </si>
  <si>
    <t xml:space="preserve">                              EXPENDITURE  OF VOIVODSHIPS BY DIVISION IN 2018</t>
  </si>
  <si>
    <t xml:space="preserve">      a Wartość umów o dofinansowanie zawartych w ramach programów EWT została podana zgodnie z danymi z systemu SL2014. Wartość została przeliczona na zł zgodnie z kursem NBP z dnia 28 grudnia 2018 r., tj. 1 euro=4,2969 zł.   b Łączna wartość w wierszu POLSKA odnosi się do projektów realizowanych na poziomie poszczególnych województw oraz projektów o zasięgu krajowym nierozliczonych na województwa. </t>
  </si>
  <si>
    <t xml:space="preserve">      a Value of the co-financing agreements concluded under OPETC programmes was given accordingto  the data on the SL2014.  The value was counted with the NBP course 1 euro=4.2969 PLN. b The total value for POLAND applies to projects implemented in all voivodships and national scope projects not settled between voivodships.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</si>
</sst>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z_ł_-;\-* #,##0.00\ _z_ł_-;_-* &quot;-&quot;??\ _z_ł_-;_-@_-"/>
    <numFmt numFmtId="165" formatCode="0.0"/>
    <numFmt numFmtId="166" formatCode="#,##0.0"/>
  </numFmts>
  <fonts count="48"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</font>
    <font>
      <sz val="10"/>
      <name val="Arial CE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color indexed="10"/>
      <name val="Times New Roman CE"/>
      <charset val="238"/>
    </font>
    <font>
      <i/>
      <sz val="9"/>
      <color indexed="10"/>
      <name val="Times New Roman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color rgb="FFFF0000"/>
      <name val="Times New Roman CE"/>
      <family val="1"/>
      <charset val="238"/>
    </font>
    <font>
      <i/>
      <vertAlign val="superscript"/>
      <sz val="10"/>
      <name val="Times New Roman CE"/>
      <family val="1"/>
      <charset val="238"/>
    </font>
    <font>
      <sz val="10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vertAlign val="superscript"/>
      <sz val="10"/>
      <color theme="0" tint="-0.499984740745262"/>
      <name val="Arial"/>
      <family val="2"/>
      <charset val="238"/>
    </font>
    <font>
      <vertAlign val="superscript"/>
      <sz val="10"/>
      <color rgb="FFFF0000"/>
      <name val="Arial"/>
      <family val="2"/>
      <charset val="238"/>
    </font>
    <font>
      <b/>
      <vertAlign val="superscript"/>
      <sz val="10"/>
      <color theme="0" tint="-0.499984740745262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3D3D3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1" fillId="0" borderId="0"/>
    <xf numFmtId="0" fontId="11" fillId="0" borderId="0"/>
    <xf numFmtId="0" fontId="16" fillId="0" borderId="0"/>
    <xf numFmtId="0" fontId="17" fillId="0" borderId="0"/>
    <xf numFmtId="0" fontId="11" fillId="0" borderId="0"/>
    <xf numFmtId="0" fontId="12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0" fillId="0" borderId="0"/>
    <xf numFmtId="0" fontId="7" fillId="0" borderId="0"/>
    <xf numFmtId="9" fontId="13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7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7" fillId="0" borderId="0"/>
    <xf numFmtId="0" fontId="12" fillId="0" borderId="0"/>
    <xf numFmtId="0" fontId="45" fillId="4" borderId="47">
      <alignment horizontal="left" vertical="center" wrapText="1"/>
    </xf>
  </cellStyleXfs>
  <cellXfs count="790">
    <xf numFmtId="0" fontId="0" fillId="0" borderId="0" xfId="0"/>
    <xf numFmtId="165" fontId="20" fillId="0" borderId="0" xfId="0" applyNumberFormat="1" applyFont="1"/>
    <xf numFmtId="0" fontId="21" fillId="0" borderId="0" xfId="0" applyFont="1"/>
    <xf numFmtId="165" fontId="21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25" fillId="0" borderId="0" xfId="0" applyFont="1"/>
    <xf numFmtId="0" fontId="12" fillId="0" borderId="0" xfId="0" applyFont="1" applyAlignment="1"/>
    <xf numFmtId="0" fontId="26" fillId="0" borderId="0" xfId="0" applyFont="1" applyAlignment="1"/>
    <xf numFmtId="0" fontId="12" fillId="0" borderId="0" xfId="0" applyFont="1" applyBorder="1" applyAlignment="1"/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/>
    <xf numFmtId="165" fontId="12" fillId="0" borderId="0" xfId="0" applyNumberFormat="1" applyFont="1"/>
    <xf numFmtId="165" fontId="27" fillId="0" borderId="0" xfId="0" applyNumberFormat="1" applyFont="1"/>
    <xf numFmtId="165" fontId="27" fillId="0" borderId="0" xfId="0" applyNumberFormat="1" applyFont="1" applyAlignment="1"/>
    <xf numFmtId="165" fontId="20" fillId="0" borderId="0" xfId="0" applyNumberFormat="1" applyFont="1" applyAlignment="1"/>
    <xf numFmtId="165" fontId="12" fillId="0" borderId="0" xfId="0" applyNumberFormat="1" applyFont="1" applyAlignment="1"/>
    <xf numFmtId="165" fontId="20" fillId="0" borderId="0" xfId="0" applyNumberFormat="1" applyFont="1" applyBorder="1"/>
    <xf numFmtId="165" fontId="20" fillId="0" borderId="0" xfId="0" applyNumberFormat="1" applyFont="1" applyBorder="1" applyAlignment="1"/>
    <xf numFmtId="0" fontId="20" fillId="0" borderId="0" xfId="0" applyFont="1" applyBorder="1"/>
    <xf numFmtId="0" fontId="12" fillId="0" borderId="0" xfId="12" applyFont="1"/>
    <xf numFmtId="0" fontId="12" fillId="0" borderId="0" xfId="40" applyFont="1" applyFill="1"/>
    <xf numFmtId="0" fontId="25" fillId="0" borderId="0" xfId="40" applyFont="1" applyFill="1" applyAlignment="1">
      <alignment wrapText="1"/>
    </xf>
    <xf numFmtId="0" fontId="12" fillId="0" borderId="0" xfId="40" applyFont="1" applyFill="1" applyBorder="1"/>
    <xf numFmtId="0" fontId="12" fillId="0" borderId="13" xfId="40" applyFont="1" applyFill="1" applyBorder="1" applyAlignment="1">
      <alignment horizontal="center" vertical="center" wrapText="1"/>
    </xf>
    <xf numFmtId="0" fontId="12" fillId="0" borderId="13" xfId="40" applyFont="1" applyFill="1" applyBorder="1" applyAlignment="1">
      <alignment horizontal="centerContinuous" vertical="center" wrapText="1"/>
    </xf>
    <xf numFmtId="0" fontId="12" fillId="0" borderId="14" xfId="40" applyFont="1" applyFill="1" applyBorder="1" applyAlignment="1">
      <alignment horizontal="center" vertical="center" wrapText="1"/>
    </xf>
    <xf numFmtId="0" fontId="20" fillId="0" borderId="4" xfId="40" applyFont="1" applyFill="1" applyBorder="1" applyAlignment="1"/>
    <xf numFmtId="0" fontId="20" fillId="0" borderId="30" xfId="40" applyFont="1" applyFill="1" applyBorder="1" applyAlignment="1"/>
    <xf numFmtId="0" fontId="20" fillId="0" borderId="4" xfId="41" applyFont="1" applyFill="1" applyBorder="1" applyAlignment="1">
      <alignment horizontal="center" vertical="center"/>
    </xf>
    <xf numFmtId="0" fontId="20" fillId="0" borderId="39" xfId="41" applyFont="1" applyFill="1" applyBorder="1" applyAlignment="1">
      <alignment horizontal="center" vertical="center"/>
    </xf>
    <xf numFmtId="0" fontId="20" fillId="0" borderId="22" xfId="40" applyFont="1" applyFill="1" applyBorder="1" applyAlignment="1"/>
    <xf numFmtId="0" fontId="20" fillId="0" borderId="0" xfId="40" applyFont="1" applyFill="1"/>
    <xf numFmtId="0" fontId="12" fillId="0" borderId="1" xfId="42" applyFont="1" applyFill="1" applyBorder="1" applyAlignment="1">
      <alignment horizontal="right"/>
    </xf>
    <xf numFmtId="0" fontId="12" fillId="0" borderId="12" xfId="42" applyFont="1" applyFill="1" applyBorder="1" applyAlignment="1">
      <alignment horizontal="right"/>
    </xf>
    <xf numFmtId="0" fontId="12" fillId="0" borderId="5" xfId="43" applyFont="1" applyFill="1" applyBorder="1"/>
    <xf numFmtId="0" fontId="12" fillId="0" borderId="5" xfId="43" quotePrefix="1" applyFont="1" applyFill="1" applyBorder="1" applyAlignment="1">
      <alignment horizontal="left"/>
    </xf>
    <xf numFmtId="165" fontId="21" fillId="0" borderId="0" xfId="0" applyNumberFormat="1" applyFont="1" applyAlignment="1"/>
    <xf numFmtId="0" fontId="21" fillId="0" borderId="0" xfId="0" applyFont="1" applyBorder="1"/>
    <xf numFmtId="0" fontId="32" fillId="0" borderId="0" xfId="13" applyFont="1"/>
    <xf numFmtId="0" fontId="12" fillId="0" borderId="0" xfId="13" applyFont="1" applyBorder="1" applyAlignment="1"/>
    <xf numFmtId="0" fontId="12" fillId="0" borderId="0" xfId="13" applyFont="1" applyBorder="1"/>
    <xf numFmtId="0" fontId="12" fillId="0" borderId="0" xfId="13" applyFont="1"/>
    <xf numFmtId="0" fontId="23" fillId="0" borderId="0" xfId="13" applyFont="1" applyAlignment="1">
      <alignment wrapText="1"/>
    </xf>
    <xf numFmtId="0" fontId="23" fillId="0" borderId="0" xfId="13" applyFont="1" applyBorder="1" applyAlignment="1">
      <alignment wrapText="1"/>
    </xf>
    <xf numFmtId="0" fontId="23" fillId="0" borderId="0" xfId="13" applyFont="1" applyBorder="1" applyAlignment="1">
      <alignment vertical="center" wrapText="1"/>
    </xf>
    <xf numFmtId="0" fontId="23" fillId="0" borderId="5" xfId="13" applyFont="1" applyBorder="1" applyAlignment="1">
      <alignment horizontal="center" vertical="center" wrapText="1"/>
    </xf>
    <xf numFmtId="0" fontId="34" fillId="0" borderId="35" xfId="13" applyFont="1" applyBorder="1" applyAlignment="1">
      <alignment horizontal="center" vertical="center"/>
    </xf>
    <xf numFmtId="0" fontId="34" fillId="0" borderId="39" xfId="13" applyFont="1" applyBorder="1" applyAlignment="1">
      <alignment horizontal="center" vertical="center"/>
    </xf>
    <xf numFmtId="0" fontId="23" fillId="0" borderId="12" xfId="13" applyFont="1" applyBorder="1" applyAlignment="1">
      <alignment horizontal="center" vertical="center" wrapText="1"/>
    </xf>
    <xf numFmtId="0" fontId="12" fillId="0" borderId="1" xfId="13" applyFont="1" applyBorder="1" applyAlignment="1">
      <alignment horizontal="center"/>
    </xf>
    <xf numFmtId="0" fontId="12" fillId="0" borderId="12" xfId="13" applyFont="1" applyBorder="1" applyAlignment="1">
      <alignment horizontal="center"/>
    </xf>
    <xf numFmtId="165" fontId="25" fillId="0" borderId="0" xfId="13" applyNumberFormat="1" applyFont="1"/>
    <xf numFmtId="0" fontId="25" fillId="0" borderId="0" xfId="13" applyFont="1"/>
    <xf numFmtId="0" fontId="12" fillId="0" borderId="5" xfId="23" applyFont="1" applyBorder="1"/>
    <xf numFmtId="0" fontId="12" fillId="0" borderId="5" xfId="23" quotePrefix="1" applyFont="1" applyBorder="1" applyAlignment="1">
      <alignment horizontal="left"/>
    </xf>
    <xf numFmtId="0" fontId="20" fillId="0" borderId="0" xfId="13" applyFont="1"/>
    <xf numFmtId="0" fontId="12" fillId="0" borderId="0" xfId="13" applyFont="1" applyAlignment="1"/>
    <xf numFmtId="0" fontId="34" fillId="0" borderId="22" xfId="13" applyFont="1" applyBorder="1" applyAlignment="1">
      <alignment horizontal="center" vertical="center"/>
    </xf>
    <xf numFmtId="165" fontId="25" fillId="0" borderId="0" xfId="0" applyNumberFormat="1" applyFont="1"/>
    <xf numFmtId="0" fontId="12" fillId="0" borderId="0" xfId="14" applyFont="1" applyAlignment="1">
      <alignment horizontal="left"/>
    </xf>
    <xf numFmtId="0" fontId="12" fillId="0" borderId="0" xfId="14" applyFont="1"/>
    <xf numFmtId="165" fontId="12" fillId="0" borderId="0" xfId="14" applyNumberFormat="1" applyFont="1"/>
    <xf numFmtId="165" fontId="25" fillId="0" borderId="0" xfId="14" applyNumberFormat="1" applyFont="1"/>
    <xf numFmtId="0" fontId="25" fillId="0" borderId="0" xfId="14" applyFont="1"/>
    <xf numFmtId="0" fontId="12" fillId="0" borderId="0" xfId="21" applyFont="1" applyBorder="1"/>
    <xf numFmtId="0" fontId="12" fillId="0" borderId="0" xfId="21" applyFont="1"/>
    <xf numFmtId="0" fontId="23" fillId="0" borderId="0" xfId="21" applyFont="1" applyBorder="1" applyAlignment="1">
      <alignment vertical="top" wrapText="1"/>
    </xf>
    <xf numFmtId="0" fontId="23" fillId="0" borderId="0" xfId="21" applyFont="1" applyAlignment="1">
      <alignment vertical="top" wrapText="1"/>
    </xf>
    <xf numFmtId="0" fontId="23" fillId="0" borderId="0" xfId="21" applyFont="1" applyBorder="1" applyAlignment="1">
      <alignment wrapText="1"/>
    </xf>
    <xf numFmtId="0" fontId="23" fillId="0" borderId="0" xfId="21" applyFont="1" applyAlignment="1">
      <alignment wrapText="1"/>
    </xf>
    <xf numFmtId="0" fontId="34" fillId="0" borderId="6" xfId="23" applyFont="1" applyBorder="1" applyAlignment="1">
      <alignment horizontal="center" vertical="center" wrapText="1"/>
    </xf>
    <xf numFmtId="0" fontId="34" fillId="0" borderId="35" xfId="21" applyFont="1" applyBorder="1" applyAlignment="1">
      <alignment horizontal="center" vertical="center" wrapText="1"/>
    </xf>
    <xf numFmtId="0" fontId="34" fillId="0" borderId="39" xfId="21" applyFont="1" applyBorder="1" applyAlignment="1">
      <alignment horizontal="center" vertical="center" wrapText="1"/>
    </xf>
    <xf numFmtId="0" fontId="34" fillId="0" borderId="0" xfId="21" applyFont="1" applyBorder="1" applyAlignment="1">
      <alignment wrapText="1"/>
    </xf>
    <xf numFmtId="0" fontId="34" fillId="0" borderId="0" xfId="21" applyFont="1" applyAlignment="1">
      <alignment wrapText="1"/>
    </xf>
    <xf numFmtId="0" fontId="25" fillId="0" borderId="0" xfId="21" applyFont="1" applyBorder="1"/>
    <xf numFmtId="0" fontId="25" fillId="0" borderId="0" xfId="21" applyFont="1"/>
    <xf numFmtId="0" fontId="34" fillId="0" borderId="0" xfId="23" quotePrefix="1" applyFont="1" applyBorder="1" applyAlignment="1">
      <alignment horizontal="left"/>
    </xf>
    <xf numFmtId="165" fontId="20" fillId="0" borderId="0" xfId="21" applyNumberFormat="1" applyFont="1" applyBorder="1"/>
    <xf numFmtId="0" fontId="20" fillId="0" borderId="0" xfId="21" applyFont="1" applyBorder="1"/>
    <xf numFmtId="0" fontId="20" fillId="0" borderId="0" xfId="21" applyFont="1"/>
    <xf numFmtId="0" fontId="20" fillId="0" borderId="0" xfId="15" applyFont="1"/>
    <xf numFmtId="165" fontId="12" fillId="0" borderId="0" xfId="21" applyNumberFormat="1" applyFont="1" applyBorder="1"/>
    <xf numFmtId="0" fontId="34" fillId="0" borderId="22" xfId="21" applyFont="1" applyBorder="1" applyAlignment="1">
      <alignment horizontal="center" vertical="center" wrapText="1"/>
    </xf>
    <xf numFmtId="0" fontId="24" fillId="0" borderId="0" xfId="14" quotePrefix="1" applyFont="1" applyAlignment="1">
      <alignment horizontal="left"/>
    </xf>
    <xf numFmtId="0" fontId="12" fillId="0" borderId="0" xfId="15" applyFont="1"/>
    <xf numFmtId="0" fontId="25" fillId="0" borderId="0" xfId="15" applyFont="1"/>
    <xf numFmtId="0" fontId="24" fillId="0" borderId="0" xfId="15" applyFont="1"/>
    <xf numFmtId="0" fontId="12" fillId="0" borderId="0" xfId="15" applyFont="1" applyBorder="1"/>
    <xf numFmtId="0" fontId="12" fillId="0" borderId="23" xfId="15" applyFont="1" applyBorder="1" applyAlignment="1">
      <alignment horizontal="center" vertical="center" wrapText="1"/>
    </xf>
    <xf numFmtId="0" fontId="12" fillId="0" borderId="2" xfId="15" applyFont="1" applyBorder="1" applyAlignment="1">
      <alignment horizontal="center" vertical="center" wrapText="1"/>
    </xf>
    <xf numFmtId="0" fontId="12" fillId="2" borderId="23" xfId="15" applyFont="1" applyFill="1" applyBorder="1" applyAlignment="1">
      <alignment horizontal="center" vertical="center" wrapText="1"/>
    </xf>
    <xf numFmtId="0" fontId="12" fillId="0" borderId="13" xfId="15" applyFont="1" applyBorder="1" applyAlignment="1">
      <alignment horizontal="center" vertical="center" wrapText="1"/>
    </xf>
    <xf numFmtId="0" fontId="12" fillId="0" borderId="2" xfId="15" applyFont="1" applyFill="1" applyBorder="1" applyAlignment="1">
      <alignment horizontal="center" vertical="center" wrapText="1"/>
    </xf>
    <xf numFmtId="0" fontId="12" fillId="0" borderId="6" xfId="15" applyFont="1" applyBorder="1" applyAlignment="1">
      <alignment horizontal="center" vertical="center" wrapText="1"/>
    </xf>
    <xf numFmtId="0" fontId="20" fillId="0" borderId="38" xfId="15" applyFont="1" applyBorder="1" applyAlignment="1">
      <alignment horizontal="center"/>
    </xf>
    <xf numFmtId="0" fontId="20" fillId="0" borderId="39" xfId="15" applyFont="1" applyBorder="1" applyAlignment="1">
      <alignment horizontal="center"/>
    </xf>
    <xf numFmtId="0" fontId="32" fillId="0" borderId="6" xfId="23" applyFont="1" applyBorder="1"/>
    <xf numFmtId="0" fontId="32" fillId="0" borderId="6" xfId="23" quotePrefix="1" applyFont="1" applyBorder="1" applyAlignment="1">
      <alignment horizontal="left"/>
    </xf>
    <xf numFmtId="165" fontId="12" fillId="0" borderId="0" xfId="0" applyNumberFormat="1" applyFont="1" applyBorder="1"/>
    <xf numFmtId="165" fontId="27" fillId="3" borderId="0" xfId="0" applyNumberFormat="1" applyFont="1" applyFill="1" applyBorder="1"/>
    <xf numFmtId="0" fontId="20" fillId="0" borderId="0" xfId="15" applyFont="1" applyBorder="1"/>
    <xf numFmtId="166" fontId="12" fillId="0" borderId="0" xfId="15" applyNumberFormat="1" applyFont="1"/>
    <xf numFmtId="0" fontId="12" fillId="0" borderId="0" xfId="15" applyFont="1" applyAlignment="1">
      <alignment horizontal="left"/>
    </xf>
    <xf numFmtId="0" fontId="28" fillId="0" borderId="0" xfId="15" applyFont="1"/>
    <xf numFmtId="0" fontId="20" fillId="0" borderId="22" xfId="15" applyFont="1" applyBorder="1" applyAlignment="1">
      <alignment horizontal="center"/>
    </xf>
    <xf numFmtId="0" fontId="12" fillId="0" borderId="0" xfId="16" quotePrefix="1" applyFont="1" applyAlignment="1">
      <alignment horizontal="left"/>
    </xf>
    <xf numFmtId="0" fontId="12" fillId="0" borderId="0" xfId="16" applyFont="1"/>
    <xf numFmtId="0" fontId="25" fillId="0" borderId="0" xfId="16" quotePrefix="1" applyFont="1" applyBorder="1" applyAlignment="1">
      <alignment horizontal="left"/>
    </xf>
    <xf numFmtId="0" fontId="12" fillId="0" borderId="0" xfId="16" applyFont="1" applyBorder="1"/>
    <xf numFmtId="0" fontId="12" fillId="0" borderId="0" xfId="16" applyFont="1" applyBorder="1" applyAlignment="1">
      <alignment horizontal="left" wrapText="1"/>
    </xf>
    <xf numFmtId="0" fontId="12" fillId="0" borderId="0" xfId="16" applyFont="1" applyAlignment="1">
      <alignment horizontal="left" wrapText="1"/>
    </xf>
    <xf numFmtId="0" fontId="12" fillId="0" borderId="2" xfId="16" applyFont="1" applyBorder="1" applyAlignment="1">
      <alignment horizontal="center" vertical="center" wrapText="1"/>
    </xf>
    <xf numFmtId="0" fontId="12" fillId="0" borderId="3" xfId="16" applyFont="1" applyBorder="1" applyAlignment="1">
      <alignment horizontal="center" vertical="center" wrapText="1"/>
    </xf>
    <xf numFmtId="0" fontId="12" fillId="0" borderId="0" xfId="16" applyFont="1" applyBorder="1" applyAlignment="1">
      <alignment horizontal="left" vertical="center"/>
    </xf>
    <xf numFmtId="0" fontId="12" fillId="0" borderId="0" xfId="16" applyFont="1" applyAlignment="1">
      <alignment horizontal="left" vertical="center"/>
    </xf>
    <xf numFmtId="0" fontId="12" fillId="0" borderId="6" xfId="16" applyFont="1" applyBorder="1" applyAlignment="1">
      <alignment horizontal="center" vertical="center" wrapText="1"/>
    </xf>
    <xf numFmtId="0" fontId="20" fillId="0" borderId="0" xfId="16" applyFont="1" applyBorder="1" applyAlignment="1">
      <alignment horizontal="center" vertical="center"/>
    </xf>
    <xf numFmtId="0" fontId="20" fillId="0" borderId="39" xfId="16" applyFont="1" applyBorder="1" applyAlignment="1">
      <alignment horizontal="center" vertical="center"/>
    </xf>
    <xf numFmtId="165" fontId="27" fillId="0" borderId="0" xfId="0" applyNumberFormat="1" applyFont="1" applyBorder="1" applyAlignment="1"/>
    <xf numFmtId="165" fontId="27" fillId="0" borderId="0" xfId="0" applyNumberFormat="1" applyFont="1" applyBorder="1"/>
    <xf numFmtId="0" fontId="20" fillId="0" borderId="0" xfId="16" applyFont="1"/>
    <xf numFmtId="0" fontId="12" fillId="0" borderId="0" xfId="24" quotePrefix="1" applyFont="1" applyBorder="1" applyAlignment="1">
      <alignment horizontal="left"/>
    </xf>
    <xf numFmtId="165" fontId="12" fillId="0" borderId="0" xfId="16" applyNumberFormat="1" applyFont="1" applyBorder="1"/>
    <xf numFmtId="0" fontId="12" fillId="0" borderId="0" xfId="16" applyFont="1" applyBorder="1" applyAlignment="1">
      <alignment horizontal="left"/>
    </xf>
    <xf numFmtId="0" fontId="20" fillId="0" borderId="22" xfId="16" applyFont="1" applyBorder="1" applyAlignment="1">
      <alignment horizontal="center" vertical="center"/>
    </xf>
    <xf numFmtId="0" fontId="24" fillId="0" borderId="0" xfId="17" applyFont="1" applyAlignment="1">
      <alignment horizontal="left"/>
    </xf>
    <xf numFmtId="0" fontId="12" fillId="0" borderId="0" xfId="17" applyFont="1"/>
    <xf numFmtId="0" fontId="12" fillId="0" borderId="0" xfId="17" quotePrefix="1" applyFont="1" applyAlignment="1">
      <alignment horizontal="left"/>
    </xf>
    <xf numFmtId="0" fontId="12" fillId="0" borderId="0" xfId="17" applyFont="1" applyBorder="1"/>
    <xf numFmtId="0" fontId="22" fillId="0" borderId="0" xfId="19" applyFont="1"/>
    <xf numFmtId="0" fontId="25" fillId="0" borderId="0" xfId="17" quotePrefix="1" applyFont="1" applyBorder="1" applyAlignment="1">
      <alignment horizontal="left"/>
    </xf>
    <xf numFmtId="0" fontId="12" fillId="0" borderId="0" xfId="17" applyFont="1" applyBorder="1" applyAlignment="1">
      <alignment vertical="center" wrapText="1"/>
    </xf>
    <xf numFmtId="0" fontId="12" fillId="0" borderId="0" xfId="17" applyFont="1" applyBorder="1" applyAlignment="1">
      <alignment horizontal="left" vertical="center" wrapText="1"/>
    </xf>
    <xf numFmtId="0" fontId="12" fillId="0" borderId="0" xfId="17" applyFont="1" applyAlignment="1">
      <alignment horizontal="left" vertical="center" wrapText="1"/>
    </xf>
    <xf numFmtId="0" fontId="12" fillId="0" borderId="0" xfId="17" applyFont="1" applyBorder="1" applyAlignment="1">
      <alignment horizontal="left" wrapText="1"/>
    </xf>
    <xf numFmtId="0" fontId="12" fillId="0" borderId="0" xfId="17" applyFont="1" applyAlignment="1">
      <alignment horizontal="left" wrapText="1"/>
    </xf>
    <xf numFmtId="0" fontId="12" fillId="0" borderId="0" xfId="17" applyFont="1" applyBorder="1" applyAlignment="1">
      <alignment horizontal="left"/>
    </xf>
    <xf numFmtId="0" fontId="12" fillId="0" borderId="0" xfId="17" applyFont="1" applyAlignment="1">
      <alignment horizontal="left"/>
    </xf>
    <xf numFmtId="0" fontId="23" fillId="0" borderId="6" xfId="0" applyFont="1" applyBorder="1" applyAlignment="1">
      <alignment vertical="center"/>
    </xf>
    <xf numFmtId="0" fontId="34" fillId="0" borderId="38" xfId="17" applyFont="1" applyBorder="1" applyAlignment="1">
      <alignment horizontal="center" vertical="center"/>
    </xf>
    <xf numFmtId="0" fontId="34" fillId="0" borderId="39" xfId="17" applyFont="1" applyBorder="1" applyAlignment="1">
      <alignment horizontal="center" vertical="center"/>
    </xf>
    <xf numFmtId="0" fontId="23" fillId="0" borderId="0" xfId="17" applyFont="1"/>
    <xf numFmtId="0" fontId="12" fillId="0" borderId="6" xfId="23" applyFont="1" applyBorder="1"/>
    <xf numFmtId="0" fontId="23" fillId="0" borderId="0" xfId="17" applyFont="1" applyBorder="1"/>
    <xf numFmtId="0" fontId="12" fillId="0" borderId="6" xfId="23" quotePrefix="1" applyFont="1" applyBorder="1" applyAlignment="1">
      <alignment horizontal="left"/>
    </xf>
    <xf numFmtId="0" fontId="12" fillId="0" borderId="0" xfId="23" quotePrefix="1" applyFont="1" applyBorder="1" applyAlignment="1">
      <alignment horizontal="left"/>
    </xf>
    <xf numFmtId="0" fontId="12" fillId="0" borderId="0" xfId="15" applyFont="1" applyAlignment="1">
      <alignment wrapText="1"/>
    </xf>
    <xf numFmtId="0" fontId="12" fillId="0" borderId="0" xfId="15" applyFont="1" applyBorder="1" applyAlignment="1">
      <alignment wrapText="1"/>
    </xf>
    <xf numFmtId="0" fontId="20" fillId="0" borderId="0" xfId="17" applyFont="1" applyBorder="1"/>
    <xf numFmtId="0" fontId="20" fillId="0" borderId="0" xfId="17" applyFont="1"/>
    <xf numFmtId="166" fontId="12" fillId="0" borderId="0" xfId="15" applyNumberFormat="1" applyFont="1" applyBorder="1"/>
    <xf numFmtId="0" fontId="23" fillId="0" borderId="0" xfId="17" applyFont="1" applyAlignment="1">
      <alignment vertical="center"/>
    </xf>
    <xf numFmtId="0" fontId="28" fillId="0" borderId="0" xfId="17" applyFont="1" applyBorder="1" applyAlignment="1">
      <alignment horizontal="left"/>
    </xf>
    <xf numFmtId="0" fontId="34" fillId="0" borderId="22" xfId="17" applyFont="1" applyBorder="1" applyAlignment="1">
      <alignment horizontal="center" vertical="center"/>
    </xf>
    <xf numFmtId="0" fontId="24" fillId="0" borderId="0" xfId="18" applyFont="1"/>
    <xf numFmtId="0" fontId="12" fillId="0" borderId="0" xfId="18" applyFont="1"/>
    <xf numFmtId="0" fontId="12" fillId="0" borderId="0" xfId="18" applyFont="1" applyBorder="1"/>
    <xf numFmtId="0" fontId="12" fillId="0" borderId="2" xfId="18" applyFont="1" applyBorder="1" applyAlignment="1">
      <alignment horizontal="center" vertical="center" wrapText="1"/>
    </xf>
    <xf numFmtId="0" fontId="25" fillId="0" borderId="6" xfId="23" applyFont="1" applyBorder="1" applyAlignment="1">
      <alignment horizontal="left"/>
    </xf>
    <xf numFmtId="166" fontId="27" fillId="0" borderId="0" xfId="0" applyNumberFormat="1" applyFont="1" applyAlignment="1"/>
    <xf numFmtId="166" fontId="27" fillId="0" borderId="0" xfId="0" applyNumberFormat="1" applyFont="1"/>
    <xf numFmtId="0" fontId="20" fillId="0" borderId="0" xfId="0" applyFont="1"/>
    <xf numFmtId="0" fontId="28" fillId="0" borderId="0" xfId="18" applyFont="1"/>
    <xf numFmtId="0" fontId="24" fillId="0" borderId="0" xfId="19" applyFont="1"/>
    <xf numFmtId="0" fontId="12" fillId="0" borderId="0" xfId="19" applyFont="1"/>
    <xf numFmtId="0" fontId="12" fillId="0" borderId="0" xfId="19" applyFont="1" applyBorder="1"/>
    <xf numFmtId="0" fontId="23" fillId="0" borderId="6" xfId="0" applyFont="1" applyBorder="1" applyAlignment="1"/>
    <xf numFmtId="0" fontId="34" fillId="0" borderId="0" xfId="22" applyFont="1" applyBorder="1" applyAlignment="1">
      <alignment horizontal="center" vertical="center" wrapText="1"/>
    </xf>
    <xf numFmtId="0" fontId="34" fillId="0" borderId="39" xfId="22" applyFont="1" applyBorder="1" applyAlignment="1">
      <alignment horizontal="center" vertical="center" wrapText="1"/>
    </xf>
    <xf numFmtId="166" fontId="12" fillId="0" borderId="0" xfId="0" applyNumberFormat="1" applyFont="1"/>
    <xf numFmtId="0" fontId="28" fillId="0" borderId="0" xfId="19" applyFont="1"/>
    <xf numFmtId="0" fontId="34" fillId="0" borderId="22" xfId="22" applyFont="1" applyBorder="1" applyAlignment="1">
      <alignment horizontal="center" vertical="center" wrapText="1"/>
    </xf>
    <xf numFmtId="0" fontId="24" fillId="0" borderId="0" xfId="20" applyFont="1"/>
    <xf numFmtId="0" fontId="12" fillId="0" borderId="0" xfId="20" applyFont="1"/>
    <xf numFmtId="0" fontId="12" fillId="0" borderId="0" xfId="20" applyFont="1" applyBorder="1"/>
    <xf numFmtId="0" fontId="12" fillId="0" borderId="15" xfId="20" applyFont="1" applyBorder="1"/>
    <xf numFmtId="0" fontId="12" fillId="0" borderId="2" xfId="20" applyFont="1" applyBorder="1" applyAlignment="1">
      <alignment horizontal="center" vertical="center" wrapText="1"/>
    </xf>
    <xf numFmtId="0" fontId="12" fillId="0" borderId="13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 wrapText="1"/>
    </xf>
    <xf numFmtId="0" fontId="12" fillId="0" borderId="14" xfId="15" applyFont="1" applyBorder="1" applyAlignment="1">
      <alignment horizontal="center" vertical="center" wrapText="1"/>
    </xf>
    <xf numFmtId="0" fontId="12" fillId="0" borderId="6" xfId="0" applyFont="1" applyBorder="1" applyAlignment="1"/>
    <xf numFmtId="0" fontId="20" fillId="0" borderId="38" xfId="20" applyFont="1" applyBorder="1" applyAlignment="1">
      <alignment horizontal="center" vertical="center" wrapText="1"/>
    </xf>
    <xf numFmtId="0" fontId="20" fillId="0" borderId="39" xfId="20" applyFont="1" applyBorder="1" applyAlignment="1">
      <alignment horizontal="center" vertical="center" wrapText="1"/>
    </xf>
    <xf numFmtId="166" fontId="12" fillId="0" borderId="0" xfId="20" applyNumberFormat="1" applyFont="1"/>
    <xf numFmtId="0" fontId="12" fillId="0" borderId="0" xfId="0" applyFont="1" applyFill="1"/>
    <xf numFmtId="0" fontId="20" fillId="0" borderId="0" xfId="0" applyFont="1" applyFill="1"/>
    <xf numFmtId="0" fontId="20" fillId="0" borderId="0" xfId="18" applyFont="1" applyBorder="1"/>
    <xf numFmtId="0" fontId="20" fillId="0" borderId="0" xfId="18" applyFont="1"/>
    <xf numFmtId="0" fontId="28" fillId="0" borderId="0" xfId="20" applyFont="1"/>
    <xf numFmtId="0" fontId="20" fillId="0" borderId="22" xfId="20" applyFont="1" applyBorder="1" applyAlignment="1">
      <alignment horizontal="center" vertical="center" wrapText="1"/>
    </xf>
    <xf numFmtId="0" fontId="12" fillId="0" borderId="0" xfId="18" applyFont="1" applyBorder="1" applyAlignment="1">
      <alignment vertical="center" wrapText="1"/>
    </xf>
    <xf numFmtId="0" fontId="12" fillId="0" borderId="0" xfId="18" applyFont="1" applyAlignment="1">
      <alignment vertical="center" wrapText="1"/>
    </xf>
    <xf numFmtId="0" fontId="12" fillId="0" borderId="0" xfId="18" applyFont="1" applyBorder="1" applyAlignment="1">
      <alignment wrapText="1"/>
    </xf>
    <xf numFmtId="0" fontId="12" fillId="0" borderId="0" xfId="18" applyFont="1" applyAlignment="1">
      <alignment wrapText="1"/>
    </xf>
    <xf numFmtId="0" fontId="24" fillId="0" borderId="6" xfId="18" applyFont="1" applyBorder="1" applyAlignment="1">
      <alignment horizontal="center" vertical="center"/>
    </xf>
    <xf numFmtId="0" fontId="20" fillId="0" borderId="0" xfId="18" applyFont="1" applyBorder="1" applyAlignment="1">
      <alignment horizontal="center" vertical="center" wrapText="1"/>
    </xf>
    <xf numFmtId="0" fontId="20" fillId="0" borderId="39" xfId="18" applyFont="1" applyBorder="1" applyAlignment="1">
      <alignment horizontal="center" vertical="center" wrapText="1"/>
    </xf>
    <xf numFmtId="0" fontId="12" fillId="0" borderId="0" xfId="22" applyFont="1" applyBorder="1"/>
    <xf numFmtId="0" fontId="12" fillId="0" borderId="0" xfId="22" applyFont="1"/>
    <xf numFmtId="0" fontId="23" fillId="0" borderId="0" xfId="22" applyFont="1" applyBorder="1" applyAlignment="1">
      <alignment vertical="top" wrapText="1"/>
    </xf>
    <xf numFmtId="0" fontId="23" fillId="0" borderId="0" xfId="22" applyFont="1" applyAlignment="1">
      <alignment vertical="top" wrapText="1"/>
    </xf>
    <xf numFmtId="0" fontId="23" fillId="0" borderId="0" xfId="22" applyFont="1" applyBorder="1" applyAlignment="1">
      <alignment wrapText="1"/>
    </xf>
    <xf numFmtId="0" fontId="23" fillId="0" borderId="0" xfId="22" applyFont="1" applyAlignment="1">
      <alignment wrapText="1"/>
    </xf>
    <xf numFmtId="0" fontId="34" fillId="0" borderId="38" xfId="22" applyFont="1" applyBorder="1" applyAlignment="1">
      <alignment horizontal="center" vertical="center" wrapText="1"/>
    </xf>
    <xf numFmtId="166" fontId="25" fillId="0" borderId="0" xfId="22" applyNumberFormat="1" applyFont="1" applyBorder="1"/>
    <xf numFmtId="0" fontId="25" fillId="0" borderId="0" xfId="22" applyFont="1"/>
    <xf numFmtId="166" fontId="12" fillId="0" borderId="0" xfId="22" applyNumberFormat="1" applyFont="1" applyBorder="1"/>
    <xf numFmtId="0" fontId="20" fillId="0" borderId="0" xfId="22" applyFont="1"/>
    <xf numFmtId="0" fontId="20" fillId="0" borderId="0" xfId="22" applyFont="1" applyBorder="1"/>
    <xf numFmtId="0" fontId="20" fillId="0" borderId="0" xfId="20" applyFont="1"/>
    <xf numFmtId="4" fontId="20" fillId="0" borderId="0" xfId="20" applyNumberFormat="1" applyFont="1"/>
    <xf numFmtId="0" fontId="22" fillId="0" borderId="0" xfId="11" applyFont="1"/>
    <xf numFmtId="0" fontId="12" fillId="0" borderId="0" xfId="11" applyFont="1"/>
    <xf numFmtId="0" fontId="12" fillId="0" borderId="0" xfId="11" applyFont="1" applyBorder="1"/>
    <xf numFmtId="0" fontId="12" fillId="0" borderId="0" xfId="11" applyFont="1" applyBorder="1" applyAlignment="1">
      <alignment wrapText="1"/>
    </xf>
    <xf numFmtId="0" fontId="12" fillId="0" borderId="0" xfId="11" applyFont="1" applyAlignment="1">
      <alignment wrapText="1"/>
    </xf>
    <xf numFmtId="0" fontId="12" fillId="0" borderId="10" xfId="1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0" fillId="0" borderId="38" xfId="11" applyFont="1" applyBorder="1" applyAlignment="1">
      <alignment horizontal="center" vertical="center" wrapText="1"/>
    </xf>
    <xf numFmtId="0" fontId="20" fillId="0" borderId="39" xfId="11" applyFont="1" applyBorder="1" applyAlignment="1">
      <alignment horizontal="center" vertical="center" wrapText="1"/>
    </xf>
    <xf numFmtId="0" fontId="20" fillId="0" borderId="0" xfId="11" applyFont="1"/>
    <xf numFmtId="166" fontId="20" fillId="0" borderId="0" xfId="11" applyNumberFormat="1" applyFont="1"/>
    <xf numFmtId="166" fontId="20" fillId="0" borderId="0" xfId="11" applyNumberFormat="1" applyFont="1" applyBorder="1"/>
    <xf numFmtId="166" fontId="20" fillId="0" borderId="0" xfId="11" applyNumberFormat="1" applyFont="1" applyAlignment="1">
      <alignment horizontal="right"/>
    </xf>
    <xf numFmtId="0" fontId="20" fillId="0" borderId="0" xfId="11" applyFont="1" applyBorder="1"/>
    <xf numFmtId="0" fontId="28" fillId="0" borderId="0" xfId="11" applyFont="1"/>
    <xf numFmtId="166" fontId="25" fillId="0" borderId="0" xfId="22" applyNumberFormat="1" applyFont="1"/>
    <xf numFmtId="166" fontId="12" fillId="0" borderId="0" xfId="22" applyNumberFormat="1" applyFont="1"/>
    <xf numFmtId="0" fontId="20" fillId="0" borderId="0" xfId="12" applyFont="1"/>
    <xf numFmtId="0" fontId="24" fillId="0" borderId="0" xfId="12" applyFont="1"/>
    <xf numFmtId="0" fontId="12" fillId="0" borderId="0" xfId="12" applyFont="1" applyBorder="1"/>
    <xf numFmtId="0" fontId="12" fillId="0" borderId="0" xfId="12" applyFont="1" applyBorder="1" applyAlignment="1">
      <alignment horizontal="center" vertical="center" wrapText="1"/>
    </xf>
    <xf numFmtId="166" fontId="12" fillId="0" borderId="0" xfId="12" applyNumberFormat="1" applyFont="1"/>
    <xf numFmtId="165" fontId="25" fillId="0" borderId="0" xfId="21" applyNumberFormat="1" applyFont="1" applyBorder="1"/>
    <xf numFmtId="165" fontId="12" fillId="0" borderId="0" xfId="15" applyNumberFormat="1" applyFont="1"/>
    <xf numFmtId="165" fontId="23" fillId="0" borderId="0" xfId="17" applyNumberFormat="1" applyFont="1"/>
    <xf numFmtId="165" fontId="12" fillId="0" borderId="0" xfId="18" applyNumberFormat="1" applyFont="1"/>
    <xf numFmtId="165" fontId="25" fillId="0" borderId="0" xfId="22" applyNumberFormat="1" applyFont="1" applyBorder="1"/>
    <xf numFmtId="0" fontId="20" fillId="0" borderId="22" xfId="11" applyFont="1" applyBorder="1" applyAlignment="1">
      <alignment horizontal="center" vertical="center" wrapText="1"/>
    </xf>
    <xf numFmtId="165" fontId="12" fillId="0" borderId="0" xfId="11" applyNumberFormat="1" applyFont="1"/>
    <xf numFmtId="165" fontId="25" fillId="0" borderId="0" xfId="22" applyNumberFormat="1" applyFont="1"/>
    <xf numFmtId="165" fontId="12" fillId="0" borderId="0" xfId="12" applyNumberFormat="1" applyFont="1"/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1" fillId="0" borderId="0" xfId="0" applyFont="1"/>
    <xf numFmtId="0" fontId="29" fillId="0" borderId="0" xfId="0" applyFont="1"/>
    <xf numFmtId="0" fontId="29" fillId="0" borderId="0" xfId="0" applyFont="1" applyFill="1"/>
    <xf numFmtId="0" fontId="26" fillId="0" borderId="0" xfId="0" applyFont="1"/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0" fillId="0" borderId="6" xfId="25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0" xfId="25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2" fillId="0" borderId="1" xfId="0" applyFont="1" applyBorder="1"/>
    <xf numFmtId="0" fontId="25" fillId="0" borderId="6" xfId="25" applyFont="1" applyBorder="1" applyAlignment="1">
      <alignment horizontal="left"/>
    </xf>
    <xf numFmtId="0" fontId="12" fillId="0" borderId="6" xfId="25" applyFont="1" applyBorder="1"/>
    <xf numFmtId="0" fontId="12" fillId="0" borderId="6" xfId="25" quotePrefix="1" applyFont="1" applyBorder="1" applyAlignment="1">
      <alignment horizontal="left"/>
    </xf>
    <xf numFmtId="0" fontId="20" fillId="0" borderId="2" xfId="15" applyFont="1" applyFill="1" applyBorder="1" applyAlignment="1">
      <alignment horizontal="center" vertical="center" wrapText="1"/>
    </xf>
    <xf numFmtId="0" fontId="20" fillId="0" borderId="2" xfId="20" applyFont="1" applyFill="1" applyBorder="1" applyAlignment="1">
      <alignment horizontal="center" vertical="center" wrapText="1"/>
    </xf>
    <xf numFmtId="0" fontId="12" fillId="0" borderId="6" xfId="0" applyFont="1" applyBorder="1" applyAlignment="1"/>
    <xf numFmtId="0" fontId="12" fillId="0" borderId="2" xfId="18" applyFont="1" applyBorder="1" applyAlignment="1">
      <alignment horizontal="center" vertical="center" wrapText="1"/>
    </xf>
    <xf numFmtId="0" fontId="23" fillId="0" borderId="6" xfId="0" applyFont="1" applyBorder="1" applyAlignment="1"/>
    <xf numFmtId="0" fontId="12" fillId="0" borderId="6" xfId="20" applyFont="1" applyBorder="1" applyAlignment="1">
      <alignment horizontal="center" vertical="center" wrapText="1"/>
    </xf>
    <xf numFmtId="0" fontId="12" fillId="0" borderId="20" xfId="11" applyFont="1" applyBorder="1" applyAlignment="1">
      <alignment horizontal="center" vertical="center" wrapText="1"/>
    </xf>
    <xf numFmtId="0" fontId="12" fillId="0" borderId="6" xfId="12" applyFont="1" applyBorder="1" applyAlignment="1">
      <alignment horizontal="center" vertical="center" wrapText="1"/>
    </xf>
    <xf numFmtId="0" fontId="24" fillId="0" borderId="0" xfId="0" applyFont="1"/>
    <xf numFmtId="0" fontId="28" fillId="0" borderId="0" xfId="0" applyFont="1" applyAlignment="1"/>
    <xf numFmtId="0" fontId="31" fillId="0" borderId="6" xfId="25" applyFont="1" applyBorder="1" applyAlignment="1">
      <alignment horizontal="left"/>
    </xf>
    <xf numFmtId="0" fontId="12" fillId="0" borderId="2" xfId="13" applyFont="1" applyBorder="1" applyAlignment="1">
      <alignment horizontal="center" vertical="center" wrapText="1"/>
    </xf>
    <xf numFmtId="0" fontId="28" fillId="0" borderId="0" xfId="12" applyFont="1"/>
    <xf numFmtId="0" fontId="24" fillId="0" borderId="0" xfId="13" applyFont="1" applyAlignment="1"/>
    <xf numFmtId="0" fontId="28" fillId="0" borderId="0" xfId="13" applyFont="1" applyAlignment="1"/>
    <xf numFmtId="0" fontId="24" fillId="0" borderId="0" xfId="14" applyFont="1" applyAlignment="1">
      <alignment horizontal="left"/>
    </xf>
    <xf numFmtId="0" fontId="28" fillId="0" borderId="0" xfId="14" applyFont="1" applyAlignment="1">
      <alignment horizontal="left"/>
    </xf>
    <xf numFmtId="0" fontId="31" fillId="0" borderId="6" xfId="23" applyFont="1" applyBorder="1" applyAlignment="1">
      <alignment horizontal="left"/>
    </xf>
    <xf numFmtId="0" fontId="12" fillId="0" borderId="20" xfId="21" applyFont="1" applyBorder="1" applyAlignment="1">
      <alignment horizontal="center" vertical="center" wrapText="1"/>
    </xf>
    <xf numFmtId="0" fontId="12" fillId="0" borderId="0" xfId="12" applyFont="1" applyBorder="1" applyAlignment="1">
      <alignment horizontal="center" vertical="center"/>
    </xf>
    <xf numFmtId="0" fontId="23" fillId="0" borderId="38" xfId="22" applyFont="1" applyBorder="1" applyAlignment="1">
      <alignment horizontal="center" vertical="center" wrapText="1"/>
    </xf>
    <xf numFmtId="0" fontId="23" fillId="0" borderId="0" xfId="22" applyFont="1" applyBorder="1" applyAlignment="1">
      <alignment horizontal="center" vertical="center" wrapText="1"/>
    </xf>
    <xf numFmtId="0" fontId="12" fillId="0" borderId="38" xfId="18" applyFont="1" applyBorder="1" applyAlignment="1">
      <alignment horizontal="center" vertical="center" wrapText="1"/>
    </xf>
    <xf numFmtId="0" fontId="12" fillId="0" borderId="0" xfId="18" applyFont="1" applyBorder="1" applyAlignment="1">
      <alignment horizontal="center" vertical="center" wrapText="1"/>
    </xf>
    <xf numFmtId="0" fontId="12" fillId="0" borderId="39" xfId="18" applyFont="1" applyBorder="1" applyAlignment="1">
      <alignment horizontal="center" vertical="center" wrapText="1"/>
    </xf>
    <xf numFmtId="165" fontId="24" fillId="0" borderId="0" xfId="0" applyNumberFormat="1" applyFont="1"/>
    <xf numFmtId="165" fontId="24" fillId="0" borderId="12" xfId="0" applyNumberFormat="1" applyFont="1" applyBorder="1"/>
    <xf numFmtId="165" fontId="24" fillId="0" borderId="11" xfId="0" applyNumberFormat="1" applyFont="1" applyBorder="1"/>
    <xf numFmtId="0" fontId="24" fillId="0" borderId="0" xfId="16" applyFont="1" applyAlignment="1">
      <alignment horizontal="left"/>
    </xf>
    <xf numFmtId="0" fontId="22" fillId="0" borderId="0" xfId="16" applyFont="1" applyBorder="1" applyAlignment="1">
      <alignment horizontal="left"/>
    </xf>
    <xf numFmtId="0" fontId="28" fillId="0" borderId="0" xfId="16" applyFont="1" applyBorder="1" applyAlignment="1">
      <alignment horizontal="left"/>
    </xf>
    <xf numFmtId="0" fontId="12" fillId="0" borderId="4" xfId="15" applyFont="1" applyBorder="1"/>
    <xf numFmtId="0" fontId="24" fillId="0" borderId="0" xfId="15" applyFont="1" applyBorder="1"/>
    <xf numFmtId="0" fontId="12" fillId="0" borderId="17" xfId="15" applyFont="1" applyBorder="1"/>
    <xf numFmtId="0" fontId="12" fillId="0" borderId="0" xfId="13" applyFont="1" applyBorder="1" applyAlignment="1">
      <alignment horizontal="center"/>
    </xf>
    <xf numFmtId="0" fontId="12" fillId="0" borderId="35" xfId="12" applyFont="1" applyBorder="1" applyAlignment="1">
      <alignment horizontal="center" vertical="center"/>
    </xf>
    <xf numFmtId="0" fontId="12" fillId="0" borderId="39" xfId="12" applyFont="1" applyBorder="1" applyAlignment="1">
      <alignment horizontal="center" vertical="center"/>
    </xf>
    <xf numFmtId="0" fontId="23" fillId="0" borderId="39" xfId="22" applyFont="1" applyBorder="1" applyAlignment="1">
      <alignment horizontal="center" vertical="center" wrapText="1"/>
    </xf>
    <xf numFmtId="0" fontId="12" fillId="0" borderId="2" xfId="17" applyFont="1" applyBorder="1" applyAlignment="1">
      <alignment horizontal="center" vertical="center" wrapText="1"/>
    </xf>
    <xf numFmtId="0" fontId="12" fillId="0" borderId="20" xfId="22" applyFont="1" applyBorder="1" applyAlignment="1">
      <alignment horizontal="center" vertical="center" wrapText="1"/>
    </xf>
    <xf numFmtId="0" fontId="12" fillId="0" borderId="13" xfId="15" applyFont="1" applyFill="1" applyBorder="1" applyAlignment="1">
      <alignment horizontal="center" vertical="center" wrapText="1"/>
    </xf>
    <xf numFmtId="0" fontId="12" fillId="0" borderId="13" xfId="40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/>
    <xf numFmtId="2" fontId="20" fillId="0" borderId="0" xfId="0" applyNumberFormat="1" applyFont="1" applyBorder="1"/>
    <xf numFmtId="2" fontId="23" fillId="0" borderId="0" xfId="17" applyNumberFormat="1" applyFont="1" applyBorder="1"/>
    <xf numFmtId="2" fontId="12" fillId="0" borderId="0" xfId="0" applyNumberFormat="1" applyFont="1" applyBorder="1"/>
    <xf numFmtId="2" fontId="20" fillId="0" borderId="0" xfId="0" applyNumberFormat="1" applyFont="1"/>
    <xf numFmtId="2" fontId="12" fillId="0" borderId="0" xfId="20" applyNumberFormat="1" applyFont="1" applyFill="1"/>
    <xf numFmtId="2" fontId="12" fillId="0" borderId="0" xfId="20" applyNumberFormat="1" applyFont="1"/>
    <xf numFmtId="2" fontId="12" fillId="0" borderId="0" xfId="18" applyNumberFormat="1" applyFont="1" applyFill="1" applyBorder="1"/>
    <xf numFmtId="2" fontId="12" fillId="0" borderId="0" xfId="18" applyNumberFormat="1" applyFont="1" applyBorder="1"/>
    <xf numFmtId="2" fontId="25" fillId="0" borderId="0" xfId="11" applyNumberFormat="1" applyFont="1" applyBorder="1"/>
    <xf numFmtId="2" fontId="12" fillId="0" borderId="0" xfId="11" applyNumberFormat="1" applyFont="1" applyBorder="1"/>
    <xf numFmtId="2" fontId="12" fillId="0" borderId="0" xfId="12" applyNumberFormat="1" applyFont="1"/>
    <xf numFmtId="2" fontId="25" fillId="0" borderId="0" xfId="22" applyNumberFormat="1" applyFont="1" applyBorder="1"/>
    <xf numFmtId="0" fontId="12" fillId="0" borderId="14" xfId="2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5" fontId="22" fillId="0" borderId="21" xfId="0" applyNumberFormat="1" applyFont="1" applyBorder="1"/>
    <xf numFmtId="165" fontId="22" fillId="0" borderId="11" xfId="0" applyNumberFormat="1" applyFont="1" applyBorder="1"/>
    <xf numFmtId="165" fontId="22" fillId="0" borderId="0" xfId="0" applyNumberFormat="1" applyFont="1"/>
    <xf numFmtId="165" fontId="22" fillId="0" borderId="0" xfId="0" applyNumberFormat="1" applyFont="1" applyBorder="1"/>
    <xf numFmtId="165" fontId="24" fillId="0" borderId="21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24" fillId="0" borderId="0" xfId="0" applyNumberFormat="1" applyFont="1" applyAlignment="1">
      <alignment horizontal="right"/>
    </xf>
    <xf numFmtId="165" fontId="24" fillId="0" borderId="12" xfId="0" applyNumberFormat="1" applyFont="1" applyBorder="1" applyAlignment="1">
      <alignment horizontal="right"/>
    </xf>
    <xf numFmtId="165" fontId="25" fillId="0" borderId="0" xfId="32" applyNumberFormat="1" applyFont="1"/>
    <xf numFmtId="165" fontId="25" fillId="0" borderId="11" xfId="32" applyNumberFormat="1" applyFont="1" applyBorder="1" applyAlignment="1">
      <alignment horizontal="right"/>
    </xf>
    <xf numFmtId="165" fontId="25" fillId="0" borderId="11" xfId="32" applyNumberFormat="1" applyFont="1" applyBorder="1"/>
    <xf numFmtId="165" fontId="25" fillId="0" borderId="12" xfId="32" applyNumberFormat="1" applyFont="1" applyBorder="1" applyAlignment="1">
      <alignment horizontal="right"/>
    </xf>
    <xf numFmtId="165" fontId="25" fillId="0" borderId="12" xfId="32" applyNumberFormat="1" applyFont="1" applyBorder="1"/>
    <xf numFmtId="165" fontId="12" fillId="0" borderId="1" xfId="43" applyNumberFormat="1" applyFont="1" applyBorder="1" applyAlignment="1">
      <alignment horizontal="right"/>
    </xf>
    <xf numFmtId="165" fontId="12" fillId="0" borderId="11" xfId="32" applyNumberFormat="1" applyFont="1" applyBorder="1" applyAlignment="1">
      <alignment horizontal="right"/>
    </xf>
    <xf numFmtId="165" fontId="12" fillId="0" borderId="11" xfId="42" applyNumberFormat="1" applyFont="1" applyBorder="1" applyAlignment="1">
      <alignment horizontal="right"/>
    </xf>
    <xf numFmtId="165" fontId="12" fillId="0" borderId="12" xfId="42" applyNumberFormat="1" applyFont="1" applyBorder="1" applyAlignment="1">
      <alignment horizontal="right"/>
    </xf>
    <xf numFmtId="165" fontId="12" fillId="0" borderId="12" xfId="32" applyNumberFormat="1" applyFont="1" applyBorder="1" applyAlignment="1">
      <alignment horizontal="right"/>
    </xf>
    <xf numFmtId="165" fontId="12" fillId="0" borderId="0" xfId="32" applyNumberFormat="1" applyFont="1"/>
    <xf numFmtId="165" fontId="33" fillId="0" borderId="21" xfId="0" applyNumberFormat="1" applyFont="1" applyBorder="1"/>
    <xf numFmtId="165" fontId="33" fillId="0" borderId="11" xfId="0" applyNumberFormat="1" applyFont="1" applyBorder="1"/>
    <xf numFmtId="165" fontId="33" fillId="0" borderId="1" xfId="0" applyNumberFormat="1" applyFont="1" applyBorder="1"/>
    <xf numFmtId="165" fontId="33" fillId="0" borderId="0" xfId="0" applyNumberFormat="1" applyFont="1"/>
    <xf numFmtId="165" fontId="33" fillId="0" borderId="0" xfId="0" applyNumberFormat="1" applyFont="1" applyBorder="1"/>
    <xf numFmtId="165" fontId="32" fillId="0" borderId="0" xfId="0" applyNumberFormat="1" applyFont="1" applyAlignment="1">
      <alignment horizontal="right"/>
    </xf>
    <xf numFmtId="165" fontId="32" fillId="0" borderId="11" xfId="0" applyNumberFormat="1" applyFont="1" applyBorder="1" applyAlignment="1">
      <alignment horizontal="right"/>
    </xf>
    <xf numFmtId="165" fontId="22" fillId="0" borderId="1" xfId="23" applyNumberFormat="1" applyFont="1" applyBorder="1" applyAlignment="1">
      <alignment horizontal="right"/>
    </xf>
    <xf numFmtId="165" fontId="22" fillId="0" borderId="11" xfId="0" applyNumberFormat="1" applyFont="1" applyBorder="1" applyAlignment="1">
      <alignment horizontal="right"/>
    </xf>
    <xf numFmtId="165" fontId="22" fillId="0" borderId="0" xfId="21" applyNumberFormat="1" applyFont="1" applyBorder="1" applyAlignment="1">
      <alignment horizontal="right"/>
    </xf>
    <xf numFmtId="165" fontId="22" fillId="0" borderId="0" xfId="23" applyNumberFormat="1" applyFont="1" applyBorder="1" applyAlignment="1">
      <alignment horizontal="right"/>
    </xf>
    <xf numFmtId="165" fontId="24" fillId="0" borderId="0" xfId="21" applyNumberFormat="1" applyFont="1" applyBorder="1" applyAlignment="1">
      <alignment horizontal="right"/>
    </xf>
    <xf numFmtId="165" fontId="22" fillId="0" borderId="1" xfId="0" applyNumberFormat="1" applyFont="1" applyBorder="1"/>
    <xf numFmtId="165" fontId="24" fillId="0" borderId="0" xfId="0" applyNumberFormat="1" applyFont="1" applyBorder="1" applyAlignment="1">
      <alignment horizontal="right"/>
    </xf>
    <xf numFmtId="165" fontId="22" fillId="0" borderId="21" xfId="0" applyNumberFormat="1" applyFont="1" applyFill="1" applyBorder="1"/>
    <xf numFmtId="165" fontId="22" fillId="0" borderId="11" xfId="0" applyNumberFormat="1" applyFont="1" applyFill="1" applyBorder="1"/>
    <xf numFmtId="165" fontId="22" fillId="0" borderId="1" xfId="0" applyNumberFormat="1" applyFont="1" applyFill="1" applyBorder="1"/>
    <xf numFmtId="165" fontId="22" fillId="0" borderId="0" xfId="0" applyNumberFormat="1" applyFont="1" applyFill="1"/>
    <xf numFmtId="165" fontId="22" fillId="0" borderId="0" xfId="0" applyNumberFormat="1" applyFont="1" applyFill="1" applyBorder="1"/>
    <xf numFmtId="165" fontId="24" fillId="0" borderId="21" xfId="0" applyNumberFormat="1" applyFont="1" applyBorder="1"/>
    <xf numFmtId="165" fontId="22" fillId="0" borderId="12" xfId="0" applyNumberFormat="1" applyFont="1" applyFill="1" applyBorder="1"/>
    <xf numFmtId="165" fontId="24" fillId="0" borderId="0" xfId="26" applyNumberFormat="1" applyFont="1" applyAlignment="1">
      <alignment horizontal="right"/>
    </xf>
    <xf numFmtId="165" fontId="24" fillId="0" borderId="0" xfId="0" applyNumberFormat="1" applyFont="1" applyBorder="1"/>
    <xf numFmtId="165" fontId="38" fillId="0" borderId="11" xfId="0" applyNumberFormat="1" applyFont="1" applyBorder="1" applyAlignment="1">
      <alignment horizontal="right"/>
    </xf>
    <xf numFmtId="165" fontId="38" fillId="0" borderId="0" xfId="0" applyNumberFormat="1" applyFont="1" applyAlignment="1">
      <alignment horizontal="right"/>
    </xf>
    <xf numFmtId="165" fontId="38" fillId="0" borderId="1" xfId="0" applyNumberFormat="1" applyFont="1" applyBorder="1" applyAlignment="1">
      <alignment horizontal="right"/>
    </xf>
    <xf numFmtId="165" fontId="39" fillId="0" borderId="21" xfId="0" applyNumberFormat="1" applyFont="1" applyBorder="1" applyAlignment="1">
      <alignment horizontal="right"/>
    </xf>
    <xf numFmtId="165" fontId="39" fillId="0" borderId="0" xfId="0" applyNumberFormat="1" applyFont="1" applyAlignment="1">
      <alignment horizontal="right"/>
    </xf>
    <xf numFmtId="165" fontId="39" fillId="0" borderId="11" xfId="0" applyNumberFormat="1" applyFont="1" applyBorder="1" applyAlignment="1">
      <alignment horizontal="right"/>
    </xf>
    <xf numFmtId="165" fontId="22" fillId="0" borderId="12" xfId="0" applyNumberFormat="1" applyFont="1" applyBorder="1"/>
    <xf numFmtId="165" fontId="24" fillId="0" borderId="0" xfId="20" applyNumberFormat="1" applyFont="1" applyAlignment="1">
      <alignment horizontal="right"/>
    </xf>
    <xf numFmtId="165" fontId="24" fillId="0" borderId="0" xfId="20" applyNumberFormat="1" applyFont="1"/>
    <xf numFmtId="0" fontId="12" fillId="0" borderId="20" xfId="22" applyFont="1" applyBorder="1" applyAlignment="1">
      <alignment horizontal="center" vertical="center" wrapText="1"/>
    </xf>
    <xf numFmtId="0" fontId="32" fillId="0" borderId="0" xfId="5" applyFont="1" applyBorder="1"/>
    <xf numFmtId="165" fontId="32" fillId="0" borderId="0" xfId="46" applyFont="1"/>
    <xf numFmtId="165" fontId="24" fillId="0" borderId="0" xfId="46" applyNumberFormat="1" applyFont="1"/>
    <xf numFmtId="165" fontId="24" fillId="0" borderId="0" xfId="46" applyFont="1"/>
    <xf numFmtId="0" fontId="24" fillId="0" borderId="0" xfId="5" applyFont="1" applyBorder="1"/>
    <xf numFmtId="0" fontId="24" fillId="0" borderId="0" xfId="5" applyFont="1"/>
    <xf numFmtId="0" fontId="33" fillId="0" borderId="0" xfId="5" applyFont="1" applyBorder="1"/>
    <xf numFmtId="0" fontId="41" fillId="0" borderId="0" xfId="5" applyFont="1"/>
    <xf numFmtId="165" fontId="41" fillId="0" borderId="0" xfId="46" applyFont="1"/>
    <xf numFmtId="165" fontId="22" fillId="0" borderId="0" xfId="46" applyFont="1"/>
    <xf numFmtId="165" fontId="40" fillId="0" borderId="0" xfId="46" applyFont="1"/>
    <xf numFmtId="0" fontId="12" fillId="0" borderId="0" xfId="5" applyFont="1" applyBorder="1"/>
    <xf numFmtId="0" fontId="12" fillId="0" borderId="0" xfId="5" applyFont="1"/>
    <xf numFmtId="0" fontId="12" fillId="0" borderId="28" xfId="5" applyFont="1" applyBorder="1"/>
    <xf numFmtId="0" fontId="12" fillId="0" borderId="0" xfId="5" applyFont="1" applyBorder="1" applyAlignment="1">
      <alignment horizontal="center" vertical="center"/>
    </xf>
    <xf numFmtId="165" fontId="12" fillId="0" borderId="30" xfId="46" applyFont="1" applyBorder="1" applyAlignment="1">
      <alignment horizontal="center" vertical="center" wrapText="1"/>
    </xf>
    <xf numFmtId="4" fontId="12" fillId="0" borderId="4" xfId="46" applyNumberFormat="1" applyFont="1" applyBorder="1" applyAlignment="1">
      <alignment horizontal="center" vertical="center" wrapText="1"/>
    </xf>
    <xf numFmtId="165" fontId="12" fillId="0" borderId="39" xfId="46" applyNumberFormat="1" applyFont="1" applyBorder="1" applyAlignment="1">
      <alignment horizontal="center" vertical="center" wrapText="1"/>
    </xf>
    <xf numFmtId="165" fontId="12" fillId="0" borderId="39" xfId="46" applyFont="1" applyFill="1" applyBorder="1" applyAlignment="1">
      <alignment horizontal="center" vertical="center" wrapText="1"/>
    </xf>
    <xf numFmtId="165" fontId="12" fillId="0" borderId="39" xfId="46" applyNumberFormat="1" applyFont="1" applyBorder="1" applyAlignment="1">
      <alignment horizontal="center" vertical="center"/>
    </xf>
    <xf numFmtId="165" fontId="12" fillId="0" borderId="4" xfId="46" applyNumberFormat="1" applyFont="1" applyBorder="1" applyAlignment="1">
      <alignment horizontal="center" vertical="center"/>
    </xf>
    <xf numFmtId="0" fontId="12" fillId="0" borderId="22" xfId="5" applyFont="1" applyBorder="1" applyAlignment="1">
      <alignment horizontal="center" vertical="center"/>
    </xf>
    <xf numFmtId="0" fontId="25" fillId="0" borderId="5" xfId="23" applyFont="1" applyBorder="1" applyAlignment="1">
      <alignment horizontal="left" wrapText="1"/>
    </xf>
    <xf numFmtId="0" fontId="12" fillId="0" borderId="12" xfId="5" applyFont="1" applyBorder="1"/>
    <xf numFmtId="0" fontId="31" fillId="0" borderId="5" xfId="23" applyFont="1" applyBorder="1" applyAlignment="1">
      <alignment horizontal="left" wrapText="1"/>
    </xf>
    <xf numFmtId="165" fontId="12" fillId="0" borderId="0" xfId="46" applyFont="1" applyBorder="1"/>
    <xf numFmtId="165" fontId="12" fillId="0" borderId="0" xfId="46" applyNumberFormat="1" applyFont="1" applyFill="1" applyBorder="1" applyAlignment="1">
      <alignment horizontal="left" vertical="center" wrapText="1"/>
    </xf>
    <xf numFmtId="165" fontId="12" fillId="0" borderId="0" xfId="46" applyNumberFormat="1" applyFont="1" applyBorder="1"/>
    <xf numFmtId="165" fontId="25" fillId="0" borderId="0" xfId="26" quotePrefix="1" applyNumberFormat="1" applyFont="1" applyFill="1" applyBorder="1" applyAlignment="1"/>
    <xf numFmtId="165" fontId="12" fillId="0" borderId="0" xfId="5" applyNumberFormat="1" applyFont="1" applyBorder="1"/>
    <xf numFmtId="165" fontId="12" fillId="0" borderId="0" xfId="46" applyFont="1" applyBorder="1" applyAlignment="1">
      <alignment horizontal="left" vertical="center"/>
    </xf>
    <xf numFmtId="0" fontId="12" fillId="0" borderId="0" xfId="5" applyFont="1" applyAlignment="1"/>
    <xf numFmtId="165" fontId="29" fillId="0" borderId="0" xfId="46" applyFont="1" applyBorder="1" applyAlignment="1">
      <alignment horizontal="left" vertical="center"/>
    </xf>
    <xf numFmtId="165" fontId="12" fillId="0" borderId="0" xfId="46" applyFont="1" applyAlignment="1">
      <alignment horizontal="center"/>
    </xf>
    <xf numFmtId="165" fontId="12" fillId="0" borderId="0" xfId="46" applyFont="1"/>
    <xf numFmtId="165" fontId="24" fillId="0" borderId="0" xfId="5" applyNumberFormat="1" applyFont="1"/>
    <xf numFmtId="165" fontId="32" fillId="0" borderId="0" xfId="46" applyNumberFormat="1" applyFont="1"/>
    <xf numFmtId="0" fontId="22" fillId="0" borderId="0" xfId="5" applyFont="1" applyBorder="1"/>
    <xf numFmtId="0" fontId="28" fillId="0" borderId="0" xfId="5" applyFont="1" applyBorder="1"/>
    <xf numFmtId="165" fontId="28" fillId="0" borderId="0" xfId="46" applyFont="1"/>
    <xf numFmtId="165" fontId="33" fillId="0" borderId="0" xfId="46" applyFont="1"/>
    <xf numFmtId="0" fontId="12" fillId="0" borderId="4" xfId="5" applyFont="1" applyBorder="1" applyAlignment="1">
      <alignment horizontal="center" vertical="center"/>
    </xf>
    <xf numFmtId="165" fontId="23" fillId="0" borderId="4" xfId="46" applyNumberFormat="1" applyFont="1" applyBorder="1" applyAlignment="1">
      <alignment horizontal="center" vertical="center" wrapText="1"/>
    </xf>
    <xf numFmtId="165" fontId="23" fillId="0" borderId="39" xfId="46" applyNumberFormat="1" applyFont="1" applyBorder="1" applyAlignment="1">
      <alignment horizontal="center" vertical="center" wrapText="1"/>
    </xf>
    <xf numFmtId="165" fontId="23" fillId="0" borderId="39" xfId="46" applyFont="1" applyBorder="1" applyAlignment="1">
      <alignment horizontal="center" vertical="center" wrapText="1"/>
    </xf>
    <xf numFmtId="165" fontId="23" fillId="0" borderId="39" xfId="46" applyNumberFormat="1" applyFont="1" applyBorder="1" applyAlignment="1">
      <alignment horizontal="center" vertical="center"/>
    </xf>
    <xf numFmtId="10" fontId="12" fillId="0" borderId="39" xfId="5" applyNumberFormat="1" applyFont="1" applyBorder="1"/>
    <xf numFmtId="1" fontId="33" fillId="0" borderId="11" xfId="26" quotePrefix="1" applyNumberFormat="1" applyFont="1" applyBorder="1" applyAlignment="1">
      <alignment horizontal="right"/>
    </xf>
    <xf numFmtId="165" fontId="33" fillId="0" borderId="11" xfId="26" applyNumberFormat="1" applyFont="1" applyBorder="1" applyAlignment="1">
      <alignment horizontal="right"/>
    </xf>
    <xf numFmtId="1" fontId="32" fillId="0" borderId="11" xfId="26" quotePrefix="1" applyNumberFormat="1" applyFont="1" applyBorder="1" applyAlignment="1">
      <alignment horizontal="right"/>
    </xf>
    <xf numFmtId="165" fontId="23" fillId="0" borderId="0" xfId="46" applyFont="1" applyBorder="1" applyAlignment="1">
      <alignment horizontal="left" vertical="center"/>
    </xf>
    <xf numFmtId="0" fontId="23" fillId="0" borderId="0" xfId="5" applyFont="1" applyBorder="1"/>
    <xf numFmtId="165" fontId="23" fillId="0" borderId="0" xfId="46" applyNumberFormat="1" applyFont="1" applyAlignment="1">
      <alignment horizontal="center"/>
    </xf>
    <xf numFmtId="0" fontId="24" fillId="0" borderId="0" xfId="39" applyFont="1" applyBorder="1"/>
    <xf numFmtId="0" fontId="24" fillId="0" borderId="0" xfId="39" applyFont="1"/>
    <xf numFmtId="0" fontId="22" fillId="0" borderId="0" xfId="39" applyFont="1" applyBorder="1"/>
    <xf numFmtId="4" fontId="24" fillId="0" borderId="0" xfId="39" applyNumberFormat="1" applyFont="1" applyBorder="1"/>
    <xf numFmtId="165" fontId="28" fillId="0" borderId="0" xfId="46" applyFont="1" applyBorder="1"/>
    <xf numFmtId="49" fontId="24" fillId="0" borderId="0" xfId="39" applyNumberFormat="1" applyFont="1" applyBorder="1"/>
    <xf numFmtId="165" fontId="24" fillId="0" borderId="0" xfId="46" applyFont="1" applyBorder="1"/>
    <xf numFmtId="0" fontId="12" fillId="0" borderId="0" xfId="39" applyFont="1"/>
    <xf numFmtId="165" fontId="12" fillId="0" borderId="6" xfId="46" applyFont="1" applyBorder="1" applyAlignment="1">
      <alignment horizontal="center" vertical="center" wrapText="1"/>
    </xf>
    <xf numFmtId="4" fontId="12" fillId="0" borderId="1" xfId="46" applyNumberFormat="1" applyFont="1" applyBorder="1" applyAlignment="1">
      <alignment vertical="center" wrapText="1"/>
    </xf>
    <xf numFmtId="165" fontId="12" fillId="0" borderId="17" xfId="46" applyNumberFormat="1" applyFont="1" applyBorder="1" applyAlignment="1">
      <alignment horizontal="center" vertical="center"/>
    </xf>
    <xf numFmtId="0" fontId="25" fillId="0" borderId="6" xfId="23" applyFont="1" applyBorder="1" applyAlignment="1">
      <alignment horizontal="left" wrapText="1"/>
    </xf>
    <xf numFmtId="165" fontId="12" fillId="0" borderId="0" xfId="39" applyNumberFormat="1" applyFont="1" applyBorder="1"/>
    <xf numFmtId="165" fontId="12" fillId="0" borderId="0" xfId="39" applyNumberFormat="1" applyFont="1"/>
    <xf numFmtId="0" fontId="31" fillId="0" borderId="6" xfId="23" applyFont="1" applyBorder="1" applyAlignment="1">
      <alignment horizontal="left" wrapText="1"/>
    </xf>
    <xf numFmtId="165" fontId="22" fillId="0" borderId="11" xfId="39" applyNumberFormat="1" applyFont="1" applyBorder="1"/>
    <xf numFmtId="165" fontId="22" fillId="0" borderId="1" xfId="39" applyNumberFormat="1" applyFont="1" applyBorder="1"/>
    <xf numFmtId="165" fontId="22" fillId="0" borderId="0" xfId="39" applyNumberFormat="1" applyFont="1" applyBorder="1"/>
    <xf numFmtId="0" fontId="12" fillId="0" borderId="0" xfId="47" applyFont="1" applyBorder="1"/>
    <xf numFmtId="2" fontId="12" fillId="0" borderId="0" xfId="47" applyNumberFormat="1" applyFont="1" applyBorder="1"/>
    <xf numFmtId="0" fontId="12" fillId="0" borderId="0" xfId="39" applyFont="1" applyBorder="1"/>
    <xf numFmtId="0" fontId="12" fillId="0" borderId="0" xfId="5" applyFont="1" applyBorder="1" applyAlignment="1"/>
    <xf numFmtId="0" fontId="29" fillId="0" borderId="0" xfId="39" applyFont="1" applyBorder="1"/>
    <xf numFmtId="165" fontId="12" fillId="0" borderId="0" xfId="46" applyFont="1" applyBorder="1" applyAlignment="1">
      <alignment horizontal="center"/>
    </xf>
    <xf numFmtId="165" fontId="22" fillId="0" borderId="21" xfId="44" applyNumberFormat="1" applyFont="1" applyBorder="1" applyAlignment="1">
      <alignment horizontal="right" wrapText="1"/>
    </xf>
    <xf numFmtId="0" fontId="28" fillId="0" borderId="0" xfId="39" applyFont="1" applyBorder="1"/>
    <xf numFmtId="165" fontId="12" fillId="0" borderId="7" xfId="46" applyFont="1" applyBorder="1" applyAlignment="1">
      <alignment horizontal="center" vertical="center" wrapText="1"/>
    </xf>
    <xf numFmtId="0" fontId="12" fillId="0" borderId="0" xfId="9" applyFont="1" applyBorder="1"/>
    <xf numFmtId="2" fontId="12" fillId="0" borderId="0" xfId="9" applyNumberFormat="1" applyFont="1" applyBorder="1"/>
    <xf numFmtId="0" fontId="32" fillId="0" borderId="0" xfId="39" applyFont="1"/>
    <xf numFmtId="4" fontId="23" fillId="0" borderId="0" xfId="39" applyNumberFormat="1" applyFont="1"/>
    <xf numFmtId="0" fontId="32" fillId="0" borderId="0" xfId="39" applyFont="1" applyBorder="1"/>
    <xf numFmtId="49" fontId="23" fillId="0" borderId="0" xfId="39" applyNumberFormat="1" applyFont="1"/>
    <xf numFmtId="49" fontId="23" fillId="0" borderId="18" xfId="39" applyNumberFormat="1" applyFont="1" applyBorder="1"/>
    <xf numFmtId="0" fontId="32" fillId="0" borderId="18" xfId="39" applyFont="1" applyBorder="1"/>
    <xf numFmtId="0" fontId="12" fillId="0" borderId="17" xfId="5" applyFont="1" applyBorder="1" applyAlignment="1">
      <alignment horizontal="center" vertical="center" wrapText="1"/>
    </xf>
    <xf numFmtId="4" fontId="12" fillId="0" borderId="35" xfId="46" applyNumberFormat="1" applyFont="1" applyBorder="1" applyAlignment="1">
      <alignment vertical="center" wrapText="1"/>
    </xf>
    <xf numFmtId="165" fontId="12" fillId="0" borderId="4" xfId="46" applyNumberFormat="1" applyFont="1" applyBorder="1" applyAlignment="1">
      <alignment horizontal="center" vertical="center" wrapText="1"/>
    </xf>
    <xf numFmtId="0" fontId="12" fillId="0" borderId="22" xfId="5" applyFont="1" applyBorder="1" applyAlignment="1">
      <alignment horizontal="center" vertical="center" wrapText="1"/>
    </xf>
    <xf numFmtId="1" fontId="12" fillId="0" borderId="12" xfId="39" applyNumberFormat="1" applyFont="1" applyBorder="1"/>
    <xf numFmtId="0" fontId="12" fillId="0" borderId="0" xfId="9" applyFont="1"/>
    <xf numFmtId="2" fontId="12" fillId="0" borderId="0" xfId="9" applyNumberFormat="1" applyFont="1"/>
    <xf numFmtId="0" fontId="29" fillId="0" borderId="0" xfId="39" applyFont="1"/>
    <xf numFmtId="0" fontId="33" fillId="0" borderId="0" xfId="39" applyFont="1"/>
    <xf numFmtId="0" fontId="32" fillId="0" borderId="0" xfId="39" applyFont="1" applyFill="1"/>
    <xf numFmtId="0" fontId="41" fillId="0" borderId="0" xfId="39" applyFont="1"/>
    <xf numFmtId="0" fontId="32" fillId="0" borderId="0" xfId="39" applyFont="1" applyFill="1" applyBorder="1"/>
    <xf numFmtId="165" fontId="12" fillId="0" borderId="18" xfId="46" applyFont="1" applyBorder="1"/>
    <xf numFmtId="0" fontId="32" fillId="0" borderId="18" xfId="39" applyFont="1" applyFill="1" applyBorder="1"/>
    <xf numFmtId="0" fontId="12" fillId="0" borderId="0" xfId="39" applyFont="1" applyFill="1"/>
    <xf numFmtId="4" fontId="23" fillId="0" borderId="0" xfId="39" applyNumberFormat="1" applyFont="1" applyBorder="1"/>
    <xf numFmtId="49" fontId="23" fillId="0" borderId="0" xfId="39" applyNumberFormat="1" applyFont="1" applyBorder="1"/>
    <xf numFmtId="0" fontId="12" fillId="0" borderId="0" xfId="39" applyFont="1" applyFill="1" applyBorder="1"/>
    <xf numFmtId="0" fontId="12" fillId="0" borderId="0" xfId="5" applyFont="1" applyFill="1" applyBorder="1"/>
    <xf numFmtId="165" fontId="22" fillId="0" borderId="21" xfId="44" quotePrefix="1" applyNumberFormat="1" applyFont="1" applyBorder="1" applyAlignment="1">
      <alignment horizontal="right"/>
    </xf>
    <xf numFmtId="165" fontId="22" fillId="0" borderId="12" xfId="39" applyNumberFormat="1" applyFont="1" applyBorder="1"/>
    <xf numFmtId="165" fontId="12" fillId="0" borderId="22" xfId="46" applyNumberFormat="1" applyFont="1" applyBorder="1" applyAlignment="1">
      <alignment horizontal="center" vertical="center"/>
    </xf>
    <xf numFmtId="165" fontId="22" fillId="0" borderId="0" xfId="45" applyNumberFormat="1" applyFont="1"/>
    <xf numFmtId="1" fontId="22" fillId="0" borderId="11" xfId="26" quotePrefix="1" applyNumberFormat="1" applyFont="1" applyFill="1" applyBorder="1" applyAlignment="1"/>
    <xf numFmtId="165" fontId="22" fillId="0" borderId="11" xfId="26" quotePrefix="1" applyNumberFormat="1" applyFont="1" applyFill="1" applyBorder="1" applyAlignment="1"/>
    <xf numFmtId="165" fontId="46" fillId="0" borderId="11" xfId="0" applyNumberFormat="1" applyFont="1" applyBorder="1"/>
    <xf numFmtId="165" fontId="46" fillId="0" borderId="1" xfId="0" applyNumberFormat="1" applyFont="1" applyBorder="1"/>
    <xf numFmtId="165" fontId="22" fillId="0" borderId="0" xfId="5" applyNumberFormat="1" applyFont="1"/>
    <xf numFmtId="165" fontId="22" fillId="0" borderId="11" xfId="5" applyNumberFormat="1" applyFont="1" applyBorder="1"/>
    <xf numFmtId="165" fontId="22" fillId="0" borderId="1" xfId="5" applyNumberFormat="1" applyFont="1" applyBorder="1"/>
    <xf numFmtId="165" fontId="24" fillId="0" borderId="21" xfId="44" applyNumberFormat="1" applyFont="1" applyBorder="1" applyAlignment="1">
      <alignment horizontal="right" wrapText="1"/>
    </xf>
    <xf numFmtId="165" fontId="24" fillId="0" borderId="0" xfId="45" applyNumberFormat="1" applyFont="1"/>
    <xf numFmtId="1" fontId="24" fillId="0" borderId="11" xfId="26" quotePrefix="1" applyNumberFormat="1" applyFont="1" applyFill="1" applyBorder="1" applyAlignment="1"/>
    <xf numFmtId="165" fontId="24" fillId="0" borderId="11" xfId="26" quotePrefix="1" applyNumberFormat="1" applyFont="1" applyFill="1" applyBorder="1" applyAlignment="1"/>
    <xf numFmtId="165" fontId="46" fillId="0" borderId="1" xfId="0" applyNumberFormat="1" applyFont="1" applyBorder="1" applyAlignment="1">
      <alignment horizontal="right"/>
    </xf>
    <xf numFmtId="165" fontId="46" fillId="0" borderId="0" xfId="0" applyNumberFormat="1" applyFont="1" applyAlignment="1">
      <alignment horizontal="right"/>
    </xf>
    <xf numFmtId="165" fontId="47" fillId="0" borderId="11" xfId="0" applyNumberFormat="1" applyFont="1" applyBorder="1"/>
    <xf numFmtId="165" fontId="47" fillId="0" borderId="1" xfId="0" applyNumberFormat="1" applyFont="1" applyBorder="1"/>
    <xf numFmtId="165" fontId="47" fillId="0" borderId="0" xfId="0" applyNumberFormat="1" applyFont="1"/>
    <xf numFmtId="165" fontId="47" fillId="0" borderId="21" xfId="0" applyNumberFormat="1" applyFont="1" applyBorder="1"/>
    <xf numFmtId="165" fontId="22" fillId="0" borderId="11" xfId="45" applyNumberFormat="1" applyFont="1" applyBorder="1"/>
    <xf numFmtId="165" fontId="22" fillId="0" borderId="12" xfId="45" applyNumberFormat="1" applyFont="1" applyBorder="1"/>
    <xf numFmtId="165" fontId="46" fillId="0" borderId="21" xfId="0" applyNumberFormat="1" applyFont="1" applyBorder="1"/>
    <xf numFmtId="165" fontId="24" fillId="0" borderId="11" xfId="45" applyNumberFormat="1" applyFont="1" applyBorder="1"/>
    <xf numFmtId="165" fontId="46" fillId="0" borderId="12" xfId="0" applyNumberFormat="1" applyFont="1" applyBorder="1"/>
    <xf numFmtId="165" fontId="46" fillId="0" borderId="11" xfId="0" applyNumberFormat="1" applyFont="1" applyBorder="1" applyAlignment="1">
      <alignment horizontal="right"/>
    </xf>
    <xf numFmtId="165" fontId="22" fillId="0" borderId="0" xfId="39" applyNumberFormat="1" applyFont="1"/>
    <xf numFmtId="165" fontId="46" fillId="0" borderId="11" xfId="0" applyNumberFormat="1" applyFont="1" applyFill="1" applyBorder="1"/>
    <xf numFmtId="165" fontId="46" fillId="0" borderId="11" xfId="0" applyNumberFormat="1" applyFont="1" applyFill="1" applyBorder="1" applyAlignment="1">
      <alignment horizontal="right"/>
    </xf>
    <xf numFmtId="165" fontId="22" fillId="0" borderId="1" xfId="45" applyNumberFormat="1" applyFont="1" applyBorder="1"/>
    <xf numFmtId="165" fontId="46" fillId="0" borderId="12" xfId="0" applyNumberFormat="1" applyFont="1" applyBorder="1" applyAlignment="1">
      <alignment horizontal="right"/>
    </xf>
    <xf numFmtId="165" fontId="24" fillId="0" borderId="11" xfId="26" applyNumberFormat="1" applyFont="1" applyBorder="1" applyAlignment="1">
      <alignment horizontal="right"/>
    </xf>
    <xf numFmtId="165" fontId="22" fillId="0" borderId="12" xfId="5" applyNumberFormat="1" applyFont="1" applyBorder="1"/>
    <xf numFmtId="0" fontId="20" fillId="0" borderId="39" xfId="25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7" xfId="25" applyFont="1" applyBorder="1" applyAlignment="1">
      <alignment horizontal="center" vertical="center" wrapText="1"/>
    </xf>
    <xf numFmtId="0" fontId="12" fillId="0" borderId="6" xfId="25" applyFont="1" applyBorder="1" applyAlignment="1">
      <alignment horizontal="center" vertical="center" wrapText="1"/>
    </xf>
    <xf numFmtId="0" fontId="12" fillId="0" borderId="8" xfId="25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/>
    <xf numFmtId="0" fontId="12" fillId="0" borderId="22" xfId="40" applyFont="1" applyFill="1" applyBorder="1" applyAlignment="1">
      <alignment horizontal="center" vertical="center" wrapText="1"/>
    </xf>
    <xf numFmtId="0" fontId="12" fillId="0" borderId="12" xfId="40" applyFont="1" applyFill="1" applyBorder="1" applyAlignment="1">
      <alignment horizontal="center" vertical="center" wrapText="1"/>
    </xf>
    <xf numFmtId="0" fontId="12" fillId="0" borderId="13" xfId="40" applyFont="1" applyFill="1" applyBorder="1" applyAlignment="1">
      <alignment horizontal="center" vertical="center" wrapText="1"/>
    </xf>
    <xf numFmtId="0" fontId="12" fillId="0" borderId="33" xfId="40" applyFont="1" applyFill="1" applyBorder="1" applyAlignment="1">
      <alignment horizontal="center" vertical="center" wrapText="1"/>
    </xf>
    <xf numFmtId="0" fontId="12" fillId="0" borderId="3" xfId="40" applyFont="1" applyFill="1" applyBorder="1" applyAlignment="1">
      <alignment horizontal="center" vertical="center" wrapText="1"/>
    </xf>
    <xf numFmtId="0" fontId="12" fillId="0" borderId="40" xfId="40" applyFont="1" applyFill="1" applyBorder="1" applyAlignment="1">
      <alignment horizontal="center" vertical="center" wrapText="1"/>
    </xf>
    <xf numFmtId="0" fontId="12" fillId="0" borderId="13" xfId="40" applyFont="1" applyFill="1" applyBorder="1" applyAlignment="1">
      <alignment horizontal="center" wrapText="1"/>
    </xf>
    <xf numFmtId="0" fontId="12" fillId="0" borderId="4" xfId="40" applyFont="1" applyFill="1" applyBorder="1" applyAlignment="1"/>
    <xf numFmtId="0" fontId="12" fillId="0" borderId="33" xfId="40" applyFont="1" applyFill="1" applyBorder="1" applyAlignment="1"/>
    <xf numFmtId="0" fontId="12" fillId="0" borderId="2" xfId="40" applyFont="1" applyFill="1" applyBorder="1" applyAlignment="1"/>
    <xf numFmtId="0" fontId="12" fillId="0" borderId="17" xfId="40" applyFont="1" applyFill="1" applyBorder="1" applyAlignment="1"/>
    <xf numFmtId="0" fontId="12" fillId="0" borderId="3" xfId="40" applyFont="1" applyFill="1" applyBorder="1" applyAlignment="1"/>
    <xf numFmtId="0" fontId="12" fillId="0" borderId="4" xfId="40" applyFont="1" applyFill="1" applyBorder="1" applyAlignment="1">
      <alignment horizontal="center" vertical="center" wrapText="1"/>
    </xf>
    <xf numFmtId="0" fontId="12" fillId="0" borderId="1" xfId="40" applyFont="1" applyFill="1" applyBorder="1" applyAlignment="1">
      <alignment horizontal="center" vertical="center" wrapText="1"/>
    </xf>
    <xf numFmtId="0" fontId="12" fillId="0" borderId="30" xfId="40" applyFont="1" applyFill="1" applyBorder="1" applyAlignment="1">
      <alignment horizontal="center" vertical="center" wrapText="1"/>
    </xf>
    <xf numFmtId="0" fontId="12" fillId="0" borderId="5" xfId="40" applyFont="1" applyFill="1" applyBorder="1" applyAlignment="1">
      <alignment horizontal="center" vertical="center" wrapText="1"/>
    </xf>
    <xf numFmtId="0" fontId="12" fillId="0" borderId="2" xfId="40" applyFont="1" applyFill="1" applyBorder="1" applyAlignment="1">
      <alignment horizontal="center" vertical="center" wrapText="1"/>
    </xf>
    <xf numFmtId="0" fontId="12" fillId="0" borderId="40" xfId="40" applyFont="1" applyFill="1" applyBorder="1" applyAlignment="1"/>
    <xf numFmtId="0" fontId="12" fillId="0" borderId="13" xfId="40" applyFont="1" applyFill="1" applyBorder="1" applyAlignment="1"/>
    <xf numFmtId="0" fontId="23" fillId="0" borderId="22" xfId="13" applyFont="1" applyBorder="1" applyAlignment="1">
      <alignment horizontal="center" vertical="center" wrapText="1"/>
    </xf>
    <xf numFmtId="0" fontId="23" fillId="0" borderId="12" xfId="13" applyFont="1" applyBorder="1" applyAlignment="1">
      <alignment horizontal="center" vertical="center" wrapText="1"/>
    </xf>
    <xf numFmtId="0" fontId="23" fillId="0" borderId="32" xfId="13" applyFont="1" applyBorder="1" applyAlignment="1">
      <alignment horizontal="center" vertical="center" wrapText="1"/>
    </xf>
    <xf numFmtId="0" fontId="12" fillId="0" borderId="17" xfId="13" applyFont="1" applyBorder="1" applyAlignment="1">
      <alignment vertical="center" wrapText="1"/>
    </xf>
    <xf numFmtId="0" fontId="12" fillId="0" borderId="0" xfId="13" applyFont="1" applyBorder="1" applyAlignment="1">
      <alignment vertical="center" wrapText="1"/>
    </xf>
    <xf numFmtId="0" fontId="12" fillId="0" borderId="18" xfId="13" applyFont="1" applyBorder="1" applyAlignment="1">
      <alignment vertical="center" wrapText="1"/>
    </xf>
    <xf numFmtId="0" fontId="12" fillId="0" borderId="20" xfId="13" applyFont="1" applyBorder="1" applyAlignment="1">
      <alignment horizontal="center" vertical="center" wrapText="1"/>
    </xf>
    <xf numFmtId="0" fontId="12" fillId="0" borderId="11" xfId="13" applyFont="1" applyBorder="1" applyAlignment="1">
      <alignment horizontal="center" vertical="center" wrapText="1"/>
    </xf>
    <xf numFmtId="0" fontId="12" fillId="0" borderId="23" xfId="13" applyFont="1" applyBorder="1" applyAlignment="1">
      <alignment horizontal="center" vertical="center" wrapText="1"/>
    </xf>
    <xf numFmtId="0" fontId="12" fillId="0" borderId="30" xfId="13" applyFont="1" applyBorder="1" applyAlignment="1">
      <alignment horizontal="center" vertical="center" wrapText="1"/>
    </xf>
    <xf numFmtId="0" fontId="12" fillId="0" borderId="5" xfId="13" applyFont="1" applyBorder="1" applyAlignment="1">
      <alignment horizontal="center" vertical="center" wrapText="1"/>
    </xf>
    <xf numFmtId="0" fontId="12" fillId="0" borderId="31" xfId="13" applyFont="1" applyBorder="1" applyAlignment="1">
      <alignment horizontal="center" vertical="center" wrapText="1"/>
    </xf>
    <xf numFmtId="0" fontId="12" fillId="0" borderId="14" xfId="13" applyFont="1" applyBorder="1" applyAlignment="1">
      <alignment horizontal="center" vertical="center" wrapText="1"/>
    </xf>
    <xf numFmtId="0" fontId="12" fillId="0" borderId="28" xfId="13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2" borderId="20" xfId="13" applyFont="1" applyFill="1" applyBorder="1" applyAlignment="1">
      <alignment horizontal="center" vertical="center" wrapText="1"/>
    </xf>
    <xf numFmtId="0" fontId="12" fillId="2" borderId="11" xfId="13" quotePrefix="1" applyFont="1" applyFill="1" applyBorder="1" applyAlignment="1">
      <alignment horizontal="center" vertical="center" wrapText="1"/>
    </xf>
    <xf numFmtId="0" fontId="12" fillId="2" borderId="23" xfId="13" quotePrefix="1" applyFont="1" applyFill="1" applyBorder="1" applyAlignment="1">
      <alignment horizontal="center" vertical="center" wrapText="1"/>
    </xf>
    <xf numFmtId="0" fontId="12" fillId="2" borderId="14" xfId="13" applyFont="1" applyFill="1" applyBorder="1" applyAlignment="1">
      <alignment horizontal="center" vertical="center" wrapText="1"/>
    </xf>
    <xf numFmtId="0" fontId="12" fillId="2" borderId="28" xfId="13" applyFont="1" applyFill="1" applyBorder="1" applyAlignment="1">
      <alignment horizontal="center" vertical="center" wrapText="1"/>
    </xf>
    <xf numFmtId="0" fontId="12" fillId="2" borderId="29" xfId="13" applyFont="1" applyFill="1" applyBorder="1" applyAlignment="1">
      <alignment horizontal="center" vertical="center" wrapText="1"/>
    </xf>
    <xf numFmtId="0" fontId="12" fillId="0" borderId="27" xfId="13" applyFont="1" applyBorder="1" applyAlignment="1">
      <alignment horizontal="center" vertical="center" wrapText="1"/>
    </xf>
    <xf numFmtId="0" fontId="12" fillId="0" borderId="15" xfId="13" applyFont="1" applyBorder="1" applyAlignment="1">
      <alignment horizontal="center" vertical="center" wrapText="1"/>
    </xf>
    <xf numFmtId="0" fontId="12" fillId="0" borderId="24" xfId="13" applyFont="1" applyBorder="1" applyAlignment="1">
      <alignment horizontal="center" vertical="center"/>
    </xf>
    <xf numFmtId="0" fontId="12" fillId="0" borderId="16" xfId="13" applyFont="1" applyBorder="1" applyAlignment="1">
      <alignment horizontal="center" vertical="center"/>
    </xf>
    <xf numFmtId="0" fontId="12" fillId="0" borderId="41" xfId="13" applyFont="1" applyBorder="1" applyAlignment="1">
      <alignment horizontal="center" vertical="center"/>
    </xf>
    <xf numFmtId="0" fontId="12" fillId="0" borderId="35" xfId="13" applyFont="1" applyBorder="1" applyAlignment="1">
      <alignment horizontal="center" vertical="center" wrapText="1"/>
    </xf>
    <xf numFmtId="0" fontId="12" fillId="0" borderId="21" xfId="13" applyFont="1" applyBorder="1" applyAlignment="1">
      <alignment horizontal="center" vertical="center" wrapText="1"/>
    </xf>
    <xf numFmtId="0" fontId="12" fillId="0" borderId="36" xfId="13" applyFont="1" applyBorder="1" applyAlignment="1">
      <alignment horizontal="center" vertical="center" wrapText="1"/>
    </xf>
    <xf numFmtId="0" fontId="12" fillId="0" borderId="33" xfId="13" applyFont="1" applyBorder="1" applyAlignment="1">
      <alignment horizontal="center" vertical="center" wrapText="1"/>
    </xf>
    <xf numFmtId="0" fontId="12" fillId="0" borderId="2" xfId="13" applyFont="1" applyBorder="1" applyAlignment="1">
      <alignment horizontal="center" vertical="center" wrapText="1"/>
    </xf>
    <xf numFmtId="0" fontId="12" fillId="0" borderId="29" xfId="13" applyFont="1" applyBorder="1" applyAlignment="1">
      <alignment horizontal="center" vertical="center" wrapText="1"/>
    </xf>
    <xf numFmtId="0" fontId="12" fillId="0" borderId="3" xfId="13" applyFont="1" applyBorder="1" applyAlignment="1">
      <alignment horizontal="center" vertical="center" wrapText="1"/>
    </xf>
    <xf numFmtId="0" fontId="12" fillId="0" borderId="7" xfId="23" applyFont="1" applyBorder="1" applyAlignment="1">
      <alignment horizontal="center" vertical="center" wrapText="1"/>
    </xf>
    <xf numFmtId="0" fontId="12" fillId="0" borderId="6" xfId="23" applyFont="1" applyBorder="1" applyAlignment="1">
      <alignment horizontal="center" vertical="center" wrapText="1"/>
    </xf>
    <xf numFmtId="0" fontId="12" fillId="0" borderId="8" xfId="23" applyFont="1" applyBorder="1" applyAlignment="1">
      <alignment horizontal="center" vertical="center" wrapText="1"/>
    </xf>
    <xf numFmtId="165" fontId="12" fillId="0" borderId="22" xfId="21" applyNumberFormat="1" applyFont="1" applyBorder="1" applyAlignment="1">
      <alignment horizontal="center" vertical="center" wrapText="1"/>
    </xf>
    <xf numFmtId="165" fontId="12" fillId="0" borderId="12" xfId="21" applyNumberFormat="1" applyFont="1" applyBorder="1" applyAlignment="1">
      <alignment horizontal="center" vertical="center" wrapText="1"/>
    </xf>
    <xf numFmtId="165" fontId="12" fillId="0" borderId="33" xfId="21" applyNumberFormat="1" applyFont="1" applyBorder="1" applyAlignment="1">
      <alignment horizontal="center" vertical="center" wrapText="1"/>
    </xf>
    <xf numFmtId="0" fontId="12" fillId="0" borderId="20" xfId="21" applyFont="1" applyBorder="1" applyAlignment="1">
      <alignment horizontal="center" vertical="center" wrapText="1"/>
    </xf>
    <xf numFmtId="0" fontId="12" fillId="0" borderId="11" xfId="21" applyFont="1" applyBorder="1" applyAlignment="1">
      <alignment horizontal="center" vertical="center" wrapText="1"/>
    </xf>
    <xf numFmtId="0" fontId="12" fillId="0" borderId="23" xfId="21" applyFont="1" applyBorder="1" applyAlignment="1">
      <alignment horizontal="center" vertical="center" wrapText="1"/>
    </xf>
    <xf numFmtId="0" fontId="12" fillId="0" borderId="27" xfId="21" applyFont="1" applyBorder="1" applyAlignment="1">
      <alignment horizontal="center" vertical="center" wrapText="1"/>
    </xf>
    <xf numFmtId="0" fontId="12" fillId="0" borderId="15" xfId="21" applyFont="1" applyBorder="1" applyAlignment="1">
      <alignment horizontal="center" vertical="center" wrapText="1"/>
    </xf>
    <xf numFmtId="0" fontId="12" fillId="0" borderId="14" xfId="21" applyFont="1" applyBorder="1" applyAlignment="1">
      <alignment horizontal="center" vertical="center" wrapText="1"/>
    </xf>
    <xf numFmtId="0" fontId="12" fillId="0" borderId="28" xfId="21" applyFont="1" applyBorder="1" applyAlignment="1">
      <alignment horizontal="center" vertical="center" wrapText="1"/>
    </xf>
    <xf numFmtId="0" fontId="12" fillId="0" borderId="35" xfId="21" applyFont="1" applyBorder="1" applyAlignment="1">
      <alignment horizontal="center" vertical="center" wrapText="1"/>
    </xf>
    <xf numFmtId="0" fontId="12" fillId="0" borderId="21" xfId="21" applyFont="1" applyBorder="1" applyAlignment="1">
      <alignment horizontal="center" vertical="center" wrapText="1"/>
    </xf>
    <xf numFmtId="0" fontId="12" fillId="0" borderId="36" xfId="21" applyFont="1" applyBorder="1" applyAlignment="1">
      <alignment horizontal="center" vertical="center" wrapText="1"/>
    </xf>
    <xf numFmtId="0" fontId="12" fillId="0" borderId="24" xfId="21" applyFont="1" applyBorder="1" applyAlignment="1">
      <alignment horizontal="center" vertical="center" wrapText="1"/>
    </xf>
    <xf numFmtId="0" fontId="12" fillId="0" borderId="16" xfId="21" applyFont="1" applyBorder="1" applyAlignment="1">
      <alignment horizontal="center" vertical="center" wrapText="1"/>
    </xf>
    <xf numFmtId="0" fontId="12" fillId="0" borderId="7" xfId="16" applyFont="1" applyBorder="1" applyAlignment="1">
      <alignment horizontal="center" vertical="center" wrapText="1"/>
    </xf>
    <xf numFmtId="0" fontId="12" fillId="0" borderId="6" xfId="16" applyFont="1" applyBorder="1" applyAlignment="1">
      <alignment horizontal="center" vertical="center" wrapText="1"/>
    </xf>
    <xf numFmtId="0" fontId="12" fillId="0" borderId="8" xfId="16" applyFont="1" applyBorder="1" applyAlignment="1">
      <alignment horizontal="center" vertical="center" wrapText="1"/>
    </xf>
    <xf numFmtId="0" fontId="12" fillId="0" borderId="27" xfId="16" applyFont="1" applyBorder="1" applyAlignment="1">
      <alignment horizontal="center" vertical="center" wrapText="1"/>
    </xf>
    <xf numFmtId="0" fontId="12" fillId="0" borderId="15" xfId="16" applyFont="1" applyBorder="1" applyAlignment="1">
      <alignment horizontal="center" vertical="center" wrapText="1"/>
    </xf>
    <xf numFmtId="0" fontId="12" fillId="0" borderId="20" xfId="16" applyFont="1" applyBorder="1" applyAlignment="1">
      <alignment horizontal="center" vertical="center" wrapText="1"/>
    </xf>
    <xf numFmtId="0" fontId="12" fillId="0" borderId="23" xfId="16" applyFont="1" applyBorder="1" applyAlignment="1">
      <alignment horizontal="center" vertical="center" wrapText="1"/>
    </xf>
    <xf numFmtId="0" fontId="12" fillId="0" borderId="10" xfId="16" applyFont="1" applyBorder="1" applyAlignment="1">
      <alignment horizontal="center" vertical="center" wrapText="1"/>
    </xf>
    <xf numFmtId="0" fontId="12" fillId="0" borderId="33" xfId="16" applyFont="1" applyBorder="1" applyAlignment="1">
      <alignment horizontal="center" vertical="center" wrapText="1"/>
    </xf>
    <xf numFmtId="0" fontId="12" fillId="0" borderId="24" xfId="16" applyFont="1" applyBorder="1" applyAlignment="1">
      <alignment horizontal="center" vertical="center"/>
    </xf>
    <xf numFmtId="0" fontId="12" fillId="0" borderId="16" xfId="16" applyFont="1" applyBorder="1" applyAlignment="1">
      <alignment horizontal="center" vertical="center"/>
    </xf>
    <xf numFmtId="0" fontId="12" fillId="0" borderId="14" xfId="16" applyFont="1" applyBorder="1" applyAlignment="1">
      <alignment horizontal="center" vertical="center" wrapText="1"/>
    </xf>
    <xf numFmtId="0" fontId="12" fillId="0" borderId="28" xfId="16" applyFont="1" applyBorder="1" applyAlignment="1">
      <alignment horizontal="center" vertical="center" wrapText="1"/>
    </xf>
    <xf numFmtId="0" fontId="12" fillId="0" borderId="4" xfId="15" applyFont="1" applyBorder="1" applyAlignment="1">
      <alignment horizontal="center" vertical="center" wrapText="1"/>
    </xf>
    <xf numFmtId="0" fontId="12" fillId="0" borderId="1" xfId="15" applyFont="1" applyBorder="1" applyAlignment="1">
      <alignment horizontal="center" vertical="center" wrapText="1"/>
    </xf>
    <xf numFmtId="0" fontId="12" fillId="0" borderId="37" xfId="15" applyFont="1" applyBorder="1" applyAlignment="1">
      <alignment horizontal="center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12" fillId="0" borderId="18" xfId="15" applyFont="1" applyBorder="1" applyAlignment="1">
      <alignment horizontal="center" vertical="center" wrapText="1"/>
    </xf>
    <xf numFmtId="0" fontId="12" fillId="0" borderId="7" xfId="15" applyFont="1" applyBorder="1" applyAlignment="1">
      <alignment horizontal="center" vertical="center" wrapText="1"/>
    </xf>
    <xf numFmtId="0" fontId="12" fillId="0" borderId="6" xfId="15" applyFont="1" applyBorder="1" applyAlignment="1">
      <alignment horizontal="center" vertical="center" wrapText="1"/>
    </xf>
    <xf numFmtId="0" fontId="12" fillId="0" borderId="8" xfId="15" applyFont="1" applyBorder="1" applyAlignment="1">
      <alignment horizontal="center" vertical="center" wrapText="1"/>
    </xf>
    <xf numFmtId="0" fontId="12" fillId="0" borderId="27" xfId="15" applyFont="1" applyBorder="1" applyAlignment="1">
      <alignment horizontal="center" vertical="center" wrapText="1"/>
    </xf>
    <xf numFmtId="0" fontId="12" fillId="0" borderId="15" xfId="15" applyFont="1" applyBorder="1" applyAlignment="1">
      <alignment horizontal="center" vertical="center" wrapText="1"/>
    </xf>
    <xf numFmtId="0" fontId="12" fillId="0" borderId="26" xfId="15" applyFont="1" applyBorder="1" applyAlignment="1">
      <alignment horizontal="center" vertical="center" wrapText="1"/>
    </xf>
    <xf numFmtId="0" fontId="12" fillId="0" borderId="24" xfId="15" applyFont="1" applyBorder="1" applyAlignment="1">
      <alignment horizontal="center" vertical="center"/>
    </xf>
    <xf numFmtId="0" fontId="12" fillId="0" borderId="16" xfId="15" applyFont="1" applyBorder="1" applyAlignment="1">
      <alignment horizontal="center" vertical="center"/>
    </xf>
    <xf numFmtId="0" fontId="12" fillId="0" borderId="41" xfId="15" applyFont="1" applyBorder="1" applyAlignment="1">
      <alignment horizontal="center" vertical="center"/>
    </xf>
    <xf numFmtId="0" fontId="12" fillId="0" borderId="35" xfId="15" applyFont="1" applyBorder="1" applyAlignment="1">
      <alignment horizontal="center" vertical="center" wrapText="1"/>
    </xf>
    <xf numFmtId="0" fontId="12" fillId="0" borderId="36" xfId="15" applyFont="1" applyBorder="1" applyAlignment="1">
      <alignment horizontal="center" vertical="center" wrapText="1"/>
    </xf>
    <xf numFmtId="0" fontId="12" fillId="0" borderId="14" xfId="17" applyFont="1" applyBorder="1" applyAlignment="1">
      <alignment horizontal="center" vertical="center" wrapText="1"/>
    </xf>
    <xf numFmtId="0" fontId="12" fillId="0" borderId="29" xfId="17" applyFont="1" applyBorder="1" applyAlignment="1">
      <alignment horizontal="center" vertical="center" wrapText="1"/>
    </xf>
    <xf numFmtId="0" fontId="12" fillId="0" borderId="7" xfId="17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5" xfId="17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17" applyFont="1" applyBorder="1" applyAlignment="1">
      <alignment horizontal="center" vertical="center" wrapText="1"/>
    </xf>
    <xf numFmtId="0" fontId="12" fillId="0" borderId="26" xfId="17" applyFont="1" applyBorder="1" applyAlignment="1">
      <alignment horizontal="center" vertical="center" wrapText="1"/>
    </xf>
    <xf numFmtId="0" fontId="12" fillId="0" borderId="19" xfId="17" applyFont="1" applyBorder="1" applyAlignment="1">
      <alignment horizontal="center" vertical="center" wrapText="1"/>
    </xf>
    <xf numFmtId="0" fontId="12" fillId="0" borderId="2" xfId="17" applyFont="1" applyBorder="1" applyAlignment="1">
      <alignment horizontal="center" vertical="center" wrapText="1"/>
    </xf>
    <xf numFmtId="0" fontId="12" fillId="0" borderId="20" xfId="17" applyFont="1" applyBorder="1" applyAlignment="1">
      <alignment horizontal="center" vertical="center" wrapText="1"/>
    </xf>
    <xf numFmtId="0" fontId="12" fillId="0" borderId="23" xfId="17" applyFont="1" applyBorder="1" applyAlignment="1">
      <alignment horizontal="center" vertical="center" wrapText="1"/>
    </xf>
    <xf numFmtId="0" fontId="12" fillId="0" borderId="24" xfId="17" applyFont="1" applyBorder="1" applyAlignment="1">
      <alignment horizontal="center" vertical="center"/>
    </xf>
    <xf numFmtId="0" fontId="12" fillId="0" borderId="16" xfId="17" applyFont="1" applyBorder="1" applyAlignment="1">
      <alignment horizontal="center" vertical="center"/>
    </xf>
    <xf numFmtId="0" fontId="12" fillId="0" borderId="22" xfId="17" applyFont="1" applyFill="1" applyBorder="1" applyAlignment="1">
      <alignment horizontal="center" vertical="center" wrapText="1"/>
    </xf>
    <xf numFmtId="0" fontId="12" fillId="0" borderId="12" xfId="17" applyFont="1" applyFill="1" applyBorder="1" applyAlignment="1">
      <alignment horizontal="center" vertical="center" wrapText="1"/>
    </xf>
    <xf numFmtId="0" fontId="12" fillId="0" borderId="33" xfId="17" applyFont="1" applyFill="1" applyBorder="1" applyAlignment="1">
      <alignment horizontal="center" vertical="center" wrapText="1"/>
    </xf>
    <xf numFmtId="0" fontId="12" fillId="0" borderId="6" xfId="0" applyFont="1" applyBorder="1" applyAlignment="1"/>
    <xf numFmtId="0" fontId="12" fillId="0" borderId="8" xfId="0" applyFont="1" applyBorder="1" applyAlignment="1"/>
    <xf numFmtId="0" fontId="12" fillId="0" borderId="20" xfId="18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0" fontId="12" fillId="0" borderId="10" xfId="18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4" xfId="18" applyFont="1" applyBorder="1" applyAlignment="1">
      <alignment horizontal="center" vertical="center" wrapText="1"/>
    </xf>
    <xf numFmtId="0" fontId="12" fillId="0" borderId="1" xfId="18" applyFont="1" applyBorder="1" applyAlignment="1">
      <alignment horizontal="center" vertical="center" wrapText="1"/>
    </xf>
    <xf numFmtId="0" fontId="12" fillId="0" borderId="2" xfId="18" applyFont="1" applyBorder="1" applyAlignment="1">
      <alignment horizontal="center" vertical="center" wrapText="1"/>
    </xf>
    <xf numFmtId="0" fontId="12" fillId="0" borderId="33" xfId="18" applyFont="1" applyBorder="1" applyAlignment="1">
      <alignment horizontal="center" vertical="center" wrapText="1"/>
    </xf>
    <xf numFmtId="0" fontId="12" fillId="0" borderId="3" xfId="18" applyFont="1" applyBorder="1" applyAlignment="1">
      <alignment horizontal="center" vertical="center" wrapText="1"/>
    </xf>
    <xf numFmtId="0" fontId="12" fillId="0" borderId="14" xfId="18" applyFont="1" applyBorder="1" applyAlignment="1">
      <alignment horizontal="center" vertical="center" wrapText="1"/>
    </xf>
    <xf numFmtId="0" fontId="12" fillId="0" borderId="28" xfId="18" applyFont="1" applyBorder="1" applyAlignment="1">
      <alignment horizontal="center" vertical="center" wrapText="1"/>
    </xf>
    <xf numFmtId="0" fontId="12" fillId="0" borderId="29" xfId="18" applyFont="1" applyBorder="1" applyAlignment="1">
      <alignment horizontal="center" vertical="center" wrapText="1"/>
    </xf>
    <xf numFmtId="0" fontId="12" fillId="0" borderId="27" xfId="18" applyFont="1" applyBorder="1" applyAlignment="1">
      <alignment horizontal="center" vertical="center"/>
    </xf>
    <xf numFmtId="0" fontId="12" fillId="0" borderId="15" xfId="18" applyFont="1" applyBorder="1" applyAlignment="1">
      <alignment horizontal="center" vertical="center"/>
    </xf>
    <xf numFmtId="0" fontId="12" fillId="0" borderId="34" xfId="18" applyFont="1" applyBorder="1" applyAlignment="1">
      <alignment horizontal="center" vertical="center" wrapText="1"/>
    </xf>
    <xf numFmtId="0" fontId="12" fillId="0" borderId="18" xfId="18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22" applyFont="1" applyBorder="1" applyAlignment="1">
      <alignment horizontal="center" vertical="center" wrapText="1"/>
    </xf>
    <xf numFmtId="0" fontId="12" fillId="0" borderId="16" xfId="22" applyFont="1" applyBorder="1" applyAlignment="1">
      <alignment horizontal="center" vertical="center" wrapText="1"/>
    </xf>
    <xf numFmtId="0" fontId="12" fillId="0" borderId="22" xfId="22" applyFont="1" applyBorder="1" applyAlignment="1">
      <alignment horizontal="center" vertical="center" wrapText="1"/>
    </xf>
    <xf numFmtId="0" fontId="12" fillId="0" borderId="12" xfId="22" applyFont="1" applyBorder="1" applyAlignment="1">
      <alignment horizontal="center" vertical="center" wrapText="1"/>
    </xf>
    <xf numFmtId="0" fontId="12" fillId="0" borderId="33" xfId="22" applyFont="1" applyBorder="1" applyAlignment="1">
      <alignment horizontal="center" vertical="center" wrapText="1"/>
    </xf>
    <xf numFmtId="0" fontId="12" fillId="0" borderId="35" xfId="22" applyFont="1" applyBorder="1" applyAlignment="1">
      <alignment horizontal="center" vertical="center" wrapText="1"/>
    </xf>
    <xf numFmtId="0" fontId="12" fillId="0" borderId="21" xfId="22" applyFont="1" applyBorder="1" applyAlignment="1">
      <alignment horizontal="center" vertical="center" wrapText="1"/>
    </xf>
    <xf numFmtId="0" fontId="12" fillId="0" borderId="36" xfId="22" applyFont="1" applyBorder="1" applyAlignment="1">
      <alignment horizontal="center" vertical="center" wrapText="1"/>
    </xf>
    <xf numFmtId="0" fontId="12" fillId="0" borderId="27" xfId="19" applyFont="1" applyBorder="1" applyAlignment="1">
      <alignment horizontal="center" vertical="center" wrapText="1"/>
    </xf>
    <xf numFmtId="0" fontId="12" fillId="0" borderId="15" xfId="19" applyFont="1" applyBorder="1" applyAlignment="1">
      <alignment horizontal="center" vertical="center" wrapText="1"/>
    </xf>
    <xf numFmtId="0" fontId="12" fillId="0" borderId="3" xfId="22" applyFont="1" applyBorder="1" applyAlignment="1">
      <alignment horizontal="center" vertical="center" wrapText="1"/>
    </xf>
    <xf numFmtId="0" fontId="12" fillId="0" borderId="11" xfId="22" applyFont="1" applyBorder="1" applyAlignment="1">
      <alignment horizontal="center" vertical="center" wrapText="1"/>
    </xf>
    <xf numFmtId="0" fontId="12" fillId="0" borderId="23" xfId="22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22" applyFont="1" applyBorder="1" applyAlignment="1">
      <alignment horizontal="center" vertical="center" wrapText="1"/>
    </xf>
    <xf numFmtId="0" fontId="12" fillId="0" borderId="14" xfId="22" applyFont="1" applyBorder="1" applyAlignment="1">
      <alignment horizontal="center" vertical="center" wrapText="1"/>
    </xf>
    <xf numFmtId="0" fontId="12" fillId="0" borderId="28" xfId="22" applyFont="1" applyBorder="1" applyAlignment="1">
      <alignment horizontal="center" vertical="center" wrapText="1"/>
    </xf>
    <xf numFmtId="0" fontId="12" fillId="0" borderId="27" xfId="20" applyFont="1" applyBorder="1" applyAlignment="1">
      <alignment horizontal="center" vertical="center" wrapText="1"/>
    </xf>
    <xf numFmtId="0" fontId="12" fillId="0" borderId="15" xfId="20" applyFont="1" applyBorder="1" applyAlignment="1">
      <alignment horizontal="center" vertical="center" wrapText="1"/>
    </xf>
    <xf numFmtId="0" fontId="12" fillId="0" borderId="35" xfId="20" applyFont="1" applyBorder="1" applyAlignment="1">
      <alignment horizontal="center" vertical="center" wrapText="1"/>
    </xf>
    <xf numFmtId="0" fontId="12" fillId="0" borderId="36" xfId="0" applyFont="1" applyBorder="1" applyAlignment="1"/>
    <xf numFmtId="0" fontId="12" fillId="0" borderId="7" xfId="20" applyFont="1" applyBorder="1" applyAlignment="1">
      <alignment horizontal="center" vertical="center" wrapText="1"/>
    </xf>
    <xf numFmtId="0" fontId="12" fillId="0" borderId="24" xfId="20" applyFont="1" applyBorder="1" applyAlignment="1">
      <alignment horizontal="center" vertical="center" wrapText="1"/>
    </xf>
    <xf numFmtId="0" fontId="12" fillId="0" borderId="16" xfId="20" applyFont="1" applyBorder="1" applyAlignment="1">
      <alignment horizontal="center" vertical="center" wrapText="1"/>
    </xf>
    <xf numFmtId="0" fontId="12" fillId="0" borderId="7" xfId="18" applyFont="1" applyBorder="1" applyAlignment="1">
      <alignment horizontal="center" vertical="center" wrapText="1"/>
    </xf>
    <xf numFmtId="0" fontId="12" fillId="0" borderId="6" xfId="18" applyFont="1" applyBorder="1" applyAlignment="1">
      <alignment horizontal="center" vertical="center"/>
    </xf>
    <xf numFmtId="0" fontId="12" fillId="0" borderId="8" xfId="18" applyFont="1" applyBorder="1" applyAlignment="1">
      <alignment horizontal="center" vertical="center"/>
    </xf>
    <xf numFmtId="0" fontId="12" fillId="0" borderId="23" xfId="18" applyFont="1" applyBorder="1" applyAlignment="1">
      <alignment horizontal="center" vertical="center" wrapText="1"/>
    </xf>
    <xf numFmtId="0" fontId="12" fillId="0" borderId="24" xfId="18" applyFont="1" applyBorder="1" applyAlignment="1">
      <alignment horizontal="center" vertical="center" wrapText="1"/>
    </xf>
    <xf numFmtId="0" fontId="12" fillId="0" borderId="16" xfId="18" applyFont="1" applyBorder="1" applyAlignment="1">
      <alignment horizontal="center" vertical="center" wrapText="1"/>
    </xf>
    <xf numFmtId="0" fontId="12" fillId="0" borderId="21" xfId="0" applyFont="1" applyBorder="1" applyAlignment="1"/>
    <xf numFmtId="0" fontId="12" fillId="0" borderId="12" xfId="0" applyFont="1" applyBorder="1" applyAlignment="1"/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20" applyFont="1" applyBorder="1" applyAlignment="1">
      <alignment horizontal="center" vertical="center" wrapText="1"/>
    </xf>
    <xf numFmtId="0" fontId="12" fillId="0" borderId="8" xfId="20" applyFont="1" applyBorder="1" applyAlignment="1">
      <alignment horizontal="center" vertical="center" wrapText="1"/>
    </xf>
    <xf numFmtId="0" fontId="12" fillId="0" borderId="27" xfId="20" applyFont="1" applyBorder="1" applyAlignment="1">
      <alignment horizontal="center" vertical="center"/>
    </xf>
    <xf numFmtId="0" fontId="12" fillId="0" borderId="15" xfId="20" applyFont="1" applyBorder="1" applyAlignment="1">
      <alignment horizontal="center" vertical="center"/>
    </xf>
    <xf numFmtId="0" fontId="12" fillId="0" borderId="36" xfId="20" applyFont="1" applyBorder="1" applyAlignment="1">
      <alignment horizontal="center" vertical="center" wrapText="1"/>
    </xf>
    <xf numFmtId="0" fontId="12" fillId="0" borderId="14" xfId="11" applyFont="1" applyBorder="1" applyAlignment="1">
      <alignment horizontal="center" vertical="center" wrapText="1"/>
    </xf>
    <xf numFmtId="0" fontId="12" fillId="0" borderId="28" xfId="1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24" xfId="11" applyFont="1" applyBorder="1" applyAlignment="1">
      <alignment horizontal="center" vertical="center" wrapText="1"/>
    </xf>
    <xf numFmtId="0" fontId="12" fillId="0" borderId="16" xfId="11" applyFont="1" applyBorder="1" applyAlignment="1">
      <alignment horizontal="center" vertical="center" wrapText="1"/>
    </xf>
    <xf numFmtId="0" fontId="12" fillId="0" borderId="20" xfId="11" applyFont="1" applyBorder="1" applyAlignment="1">
      <alignment horizontal="center" vertical="center" wrapText="1"/>
    </xf>
    <xf numFmtId="0" fontId="12" fillId="0" borderId="11" xfId="11" applyFont="1" applyBorder="1" applyAlignment="1">
      <alignment horizontal="center" vertical="center" wrapText="1"/>
    </xf>
    <xf numFmtId="0" fontId="12" fillId="0" borderId="4" xfId="11" applyFont="1" applyBorder="1" applyAlignment="1">
      <alignment horizontal="center" vertical="center" wrapText="1"/>
    </xf>
    <xf numFmtId="0" fontId="12" fillId="0" borderId="1" xfId="11" applyFont="1" applyBorder="1" applyAlignment="1">
      <alignment horizontal="center" vertical="center" wrapText="1"/>
    </xf>
    <xf numFmtId="0" fontId="12" fillId="0" borderId="29" xfId="11" applyFont="1" applyBorder="1" applyAlignment="1">
      <alignment horizontal="center" vertical="center" wrapText="1"/>
    </xf>
    <xf numFmtId="0" fontId="12" fillId="0" borderId="27" xfId="11" applyFont="1" applyBorder="1" applyAlignment="1">
      <alignment horizontal="center" vertical="center"/>
    </xf>
    <xf numFmtId="0" fontId="12" fillId="0" borderId="15" xfId="1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7" xfId="12" applyFont="1" applyBorder="1" applyAlignment="1">
      <alignment horizontal="center" vertical="center" wrapText="1"/>
    </xf>
    <xf numFmtId="0" fontId="12" fillId="0" borderId="6" xfId="12" applyFont="1" applyBorder="1" applyAlignment="1">
      <alignment horizontal="center" vertical="center" wrapText="1"/>
    </xf>
    <xf numFmtId="0" fontId="12" fillId="0" borderId="8" xfId="12" applyFont="1" applyBorder="1" applyAlignment="1">
      <alignment horizontal="center" vertical="center" wrapText="1"/>
    </xf>
    <xf numFmtId="0" fontId="12" fillId="0" borderId="4" xfId="12" applyFont="1" applyBorder="1" applyAlignment="1">
      <alignment horizontal="center" vertical="center" wrapText="1"/>
    </xf>
    <xf numFmtId="0" fontId="12" fillId="0" borderId="2" xfId="12" applyFont="1" applyBorder="1" applyAlignment="1">
      <alignment horizontal="center" vertical="center" wrapText="1"/>
    </xf>
    <xf numFmtId="0" fontId="12" fillId="0" borderId="24" xfId="12" applyFont="1" applyBorder="1" applyAlignment="1">
      <alignment horizontal="center" vertical="center"/>
    </xf>
    <xf numFmtId="0" fontId="12" fillId="0" borderId="16" xfId="12" applyFont="1" applyBorder="1" applyAlignment="1">
      <alignment horizontal="center" vertical="center"/>
    </xf>
    <xf numFmtId="0" fontId="12" fillId="0" borderId="27" xfId="12" applyFont="1" applyBorder="1" applyAlignment="1">
      <alignment horizontal="center" vertical="center" wrapText="1"/>
    </xf>
    <xf numFmtId="0" fontId="12" fillId="0" borderId="15" xfId="12" applyFont="1" applyBorder="1" applyAlignment="1">
      <alignment horizontal="center" vertical="center" wrapText="1"/>
    </xf>
    <xf numFmtId="165" fontId="12" fillId="0" borderId="10" xfId="46" applyNumberFormat="1" applyFont="1" applyBorder="1" applyAlignment="1">
      <alignment horizontal="center" vertical="center"/>
    </xf>
    <xf numFmtId="165" fontId="12" fillId="0" borderId="42" xfId="46" applyNumberFormat="1" applyFont="1" applyBorder="1" applyAlignment="1">
      <alignment horizontal="center" vertical="center"/>
    </xf>
    <xf numFmtId="165" fontId="12" fillId="0" borderId="0" xfId="46" applyFont="1" applyBorder="1" applyAlignment="1">
      <alignment horizontal="left" vertical="center" wrapText="1"/>
    </xf>
    <xf numFmtId="0" fontId="29" fillId="0" borderId="0" xfId="5" applyFont="1" applyBorder="1" applyAlignment="1">
      <alignment horizontal="left" wrapText="1"/>
    </xf>
    <xf numFmtId="165" fontId="12" fillId="0" borderId="39" xfId="46" applyNumberFormat="1" applyFont="1" applyBorder="1" applyAlignment="1">
      <alignment horizontal="center" vertical="center" wrapText="1"/>
    </xf>
    <xf numFmtId="165" fontId="12" fillId="0" borderId="11" xfId="46" applyNumberFormat="1" applyFont="1" applyBorder="1" applyAlignment="1">
      <alignment horizontal="center" vertical="center" wrapText="1"/>
    </xf>
    <xf numFmtId="165" fontId="12" fillId="0" borderId="23" xfId="46" applyNumberFormat="1" applyFont="1" applyBorder="1" applyAlignment="1">
      <alignment horizontal="center" vertical="center" wrapText="1"/>
    </xf>
    <xf numFmtId="165" fontId="12" fillId="0" borderId="39" xfId="46" applyNumberFormat="1" applyFont="1" applyFill="1" applyBorder="1" applyAlignment="1">
      <alignment horizontal="center" vertical="center" wrapText="1"/>
    </xf>
    <xf numFmtId="165" fontId="12" fillId="0" borderId="11" xfId="46" applyNumberFormat="1" applyFont="1" applyFill="1" applyBorder="1" applyAlignment="1">
      <alignment horizontal="center" vertical="center" wrapText="1"/>
    </xf>
    <xf numFmtId="165" fontId="12" fillId="0" borderId="23" xfId="46" applyNumberFormat="1" applyFont="1" applyFill="1" applyBorder="1" applyAlignment="1">
      <alignment horizontal="center" vertical="center" wrapText="1"/>
    </xf>
    <xf numFmtId="165" fontId="12" fillId="0" borderId="22" xfId="46" applyNumberFormat="1" applyFont="1" applyBorder="1" applyAlignment="1">
      <alignment horizontal="center" vertical="center" wrapText="1"/>
    </xf>
    <xf numFmtId="165" fontId="12" fillId="0" borderId="12" xfId="46" applyNumberFormat="1" applyFont="1" applyBorder="1" applyAlignment="1">
      <alignment horizontal="center" vertical="center" wrapText="1"/>
    </xf>
    <xf numFmtId="165" fontId="12" fillId="0" borderId="33" xfId="46" applyNumberFormat="1" applyFont="1" applyBorder="1" applyAlignment="1">
      <alignment horizontal="center" vertical="center" wrapText="1"/>
    </xf>
    <xf numFmtId="0" fontId="12" fillId="0" borderId="22" xfId="5" applyFont="1" applyBorder="1" applyAlignment="1">
      <alignment horizontal="center" vertical="center" wrapText="1"/>
    </xf>
    <xf numFmtId="0" fontId="12" fillId="0" borderId="12" xfId="5" applyFont="1" applyBorder="1" applyAlignment="1">
      <alignment horizontal="center" vertical="center"/>
    </xf>
    <xf numFmtId="0" fontId="12" fillId="0" borderId="17" xfId="5" applyFont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/>
    </xf>
    <xf numFmtId="0" fontId="12" fillId="0" borderId="18" xfId="5" applyFont="1" applyBorder="1" applyAlignment="1">
      <alignment horizontal="center" vertical="center"/>
    </xf>
    <xf numFmtId="165" fontId="12" fillId="0" borderId="30" xfId="46" applyFont="1" applyBorder="1" applyAlignment="1">
      <alignment horizontal="center" vertical="center" wrapText="1"/>
    </xf>
    <xf numFmtId="165" fontId="12" fillId="0" borderId="5" xfId="46" applyFont="1" applyBorder="1" applyAlignment="1">
      <alignment horizontal="center" vertical="center" wrapText="1"/>
    </xf>
    <xf numFmtId="165" fontId="12" fillId="0" borderId="15" xfId="46" applyFont="1" applyBorder="1" applyAlignment="1">
      <alignment horizontal="center" vertical="center" wrapText="1"/>
    </xf>
    <xf numFmtId="165" fontId="12" fillId="0" borderId="26" xfId="46" applyFont="1" applyBorder="1" applyAlignment="1">
      <alignment horizontal="center" vertical="center" wrapText="1"/>
    </xf>
    <xf numFmtId="4" fontId="12" fillId="0" borderId="19" xfId="46" applyNumberFormat="1" applyFont="1" applyBorder="1" applyAlignment="1">
      <alignment horizontal="center" vertical="center" wrapText="1"/>
    </xf>
    <xf numFmtId="4" fontId="12" fillId="0" borderId="1" xfId="46" applyNumberFormat="1" applyFont="1" applyBorder="1" applyAlignment="1">
      <alignment horizontal="center" vertical="center" wrapText="1"/>
    </xf>
    <xf numFmtId="165" fontId="12" fillId="0" borderId="20" xfId="46" applyNumberFormat="1" applyFont="1" applyBorder="1" applyAlignment="1">
      <alignment horizontal="center" vertical="center" wrapText="1"/>
    </xf>
    <xf numFmtId="165" fontId="20" fillId="0" borderId="10" xfId="46" applyFont="1" applyFill="1" applyBorder="1" applyAlignment="1">
      <alignment horizontal="center" vertical="center" wrapText="1"/>
    </xf>
    <xf numFmtId="165" fontId="20" fillId="0" borderId="19" xfId="46" applyFont="1" applyFill="1" applyBorder="1" applyAlignment="1">
      <alignment horizontal="center" vertical="center" wrapText="1"/>
    </xf>
    <xf numFmtId="165" fontId="20" fillId="0" borderId="20" xfId="46" applyFont="1" applyFill="1" applyBorder="1" applyAlignment="1">
      <alignment horizontal="center" vertical="center" wrapText="1"/>
    </xf>
    <xf numFmtId="165" fontId="20" fillId="0" borderId="11" xfId="46" applyFont="1" applyFill="1" applyBorder="1" applyAlignment="1">
      <alignment horizontal="center" vertical="center" wrapText="1"/>
    </xf>
    <xf numFmtId="165" fontId="20" fillId="0" borderId="14" xfId="46" applyFont="1" applyBorder="1" applyAlignment="1">
      <alignment horizontal="center" vertical="center" wrapText="1"/>
    </xf>
    <xf numFmtId="165" fontId="20" fillId="0" borderId="29" xfId="46" applyFont="1" applyBorder="1" applyAlignment="1">
      <alignment horizontal="center" vertical="center" wrapText="1"/>
    </xf>
    <xf numFmtId="165" fontId="20" fillId="0" borderId="20" xfId="46" applyFont="1" applyBorder="1" applyAlignment="1">
      <alignment horizontal="center" vertical="center" wrapText="1"/>
    </xf>
    <xf numFmtId="165" fontId="20" fillId="0" borderId="11" xfId="46" applyFont="1" applyBorder="1" applyAlignment="1">
      <alignment horizontal="center" vertical="center" wrapText="1"/>
    </xf>
    <xf numFmtId="165" fontId="12" fillId="0" borderId="43" xfId="46" applyNumberFormat="1" applyFont="1" applyBorder="1" applyAlignment="1">
      <alignment horizontal="center" vertical="center"/>
    </xf>
    <xf numFmtId="165" fontId="12" fillId="0" borderId="16" xfId="46" applyNumberFormat="1" applyFont="1" applyBorder="1" applyAlignment="1">
      <alignment horizontal="center" vertical="center"/>
    </xf>
    <xf numFmtId="165" fontId="12" fillId="0" borderId="41" xfId="46" applyNumberFormat="1" applyFont="1" applyBorder="1" applyAlignment="1">
      <alignment horizontal="center" vertical="center"/>
    </xf>
    <xf numFmtId="0" fontId="32" fillId="0" borderId="0" xfId="5" applyFont="1" applyAlignment="1"/>
    <xf numFmtId="0" fontId="12" fillId="0" borderId="0" xfId="5" applyFont="1" applyAlignment="1"/>
    <xf numFmtId="4" fontId="12" fillId="0" borderId="44" xfId="46" applyNumberFormat="1" applyFont="1" applyBorder="1" applyAlignment="1">
      <alignment horizontal="center" vertical="center" wrapText="1"/>
    </xf>
    <xf numFmtId="4" fontId="12" fillId="0" borderId="45" xfId="46" applyNumberFormat="1" applyFont="1" applyBorder="1" applyAlignment="1">
      <alignment horizontal="center" vertical="center" wrapText="1"/>
    </xf>
    <xf numFmtId="165" fontId="12" fillId="0" borderId="46" xfId="46" applyNumberFormat="1" applyFont="1" applyBorder="1" applyAlignment="1">
      <alignment horizontal="center" vertical="center" wrapText="1"/>
    </xf>
    <xf numFmtId="165" fontId="12" fillId="0" borderId="7" xfId="46" applyFont="1" applyBorder="1" applyAlignment="1">
      <alignment horizontal="center" vertical="center" wrapText="1"/>
    </xf>
    <xf numFmtId="165" fontId="12" fillId="0" borderId="6" xfId="46" applyFont="1" applyBorder="1" applyAlignment="1">
      <alignment horizontal="center" vertical="center" wrapText="1"/>
    </xf>
    <xf numFmtId="165" fontId="12" fillId="0" borderId="8" xfId="46" applyFont="1" applyBorder="1" applyAlignment="1">
      <alignment horizontal="center" vertical="center" wrapText="1"/>
    </xf>
    <xf numFmtId="0" fontId="23" fillId="0" borderId="39" xfId="39" applyFont="1" applyFill="1" applyBorder="1" applyAlignment="1">
      <alignment horizontal="center" vertical="center" wrapText="1"/>
    </xf>
    <xf numFmtId="0" fontId="23" fillId="0" borderId="11" xfId="39" applyFont="1" applyFill="1" applyBorder="1" applyAlignment="1">
      <alignment horizontal="center" vertical="center" wrapText="1"/>
    </xf>
    <xf numFmtId="0" fontId="12" fillId="0" borderId="12" xfId="5" applyFont="1" applyBorder="1" applyAlignment="1">
      <alignment horizontal="center" vertical="center" wrapText="1"/>
    </xf>
    <xf numFmtId="165" fontId="12" fillId="0" borderId="20" xfId="46" applyNumberFormat="1" applyFont="1" applyBorder="1" applyAlignment="1">
      <alignment horizontal="center" vertical="center"/>
    </xf>
    <xf numFmtId="0" fontId="23" fillId="3" borderId="39" xfId="39" applyFont="1" applyFill="1" applyBorder="1" applyAlignment="1">
      <alignment horizontal="center" vertical="center" wrapText="1"/>
    </xf>
    <xf numFmtId="0" fontId="23" fillId="3" borderId="11" xfId="39" applyFont="1" applyFill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 wrapText="1"/>
    </xf>
    <xf numFmtId="0" fontId="12" fillId="3" borderId="39" xfId="39" applyFont="1" applyFill="1" applyBorder="1" applyAlignment="1">
      <alignment horizontal="center" vertical="center" wrapText="1"/>
    </xf>
    <xf numFmtId="0" fontId="12" fillId="3" borderId="23" xfId="39" applyFont="1" applyFill="1" applyBorder="1" applyAlignment="1">
      <alignment horizontal="center" vertical="center" wrapText="1"/>
    </xf>
    <xf numFmtId="0" fontId="12" fillId="0" borderId="22" xfId="39" applyFont="1" applyFill="1" applyBorder="1" applyAlignment="1">
      <alignment horizontal="center" vertical="center" wrapText="1"/>
    </xf>
    <xf numFmtId="0" fontId="12" fillId="0" borderId="33" xfId="39" applyFont="1" applyFill="1" applyBorder="1" applyAlignment="1">
      <alignment horizontal="center" vertical="center" wrapText="1"/>
    </xf>
    <xf numFmtId="165" fontId="12" fillId="0" borderId="19" xfId="46" applyNumberFormat="1" applyFont="1" applyBorder="1" applyAlignment="1">
      <alignment horizontal="center" vertical="center" wrapText="1"/>
    </xf>
    <xf numFmtId="165" fontId="12" fillId="0" borderId="37" xfId="46" applyNumberFormat="1" applyFont="1" applyBorder="1" applyAlignment="1">
      <alignment horizontal="center" vertical="center" wrapText="1"/>
    </xf>
    <xf numFmtId="165" fontId="12" fillId="0" borderId="25" xfId="46" applyFont="1" applyBorder="1" applyAlignment="1">
      <alignment horizontal="center" vertical="center" wrapText="1"/>
    </xf>
  </cellXfs>
  <cellStyles count="49">
    <cellStyle name="[StdExit()]" xfId="1"/>
    <cellStyle name="[StdExit()] 2" xfId="33"/>
    <cellStyle name="[StdExit()]_NTS_2_transport i łącz" xfId="34"/>
    <cellStyle name="Dziesiętny" xfId="44" builtinId="3"/>
    <cellStyle name="Dziesiętny 2" xfId="2"/>
    <cellStyle name="Dziesiętny 3" xfId="3"/>
    <cellStyle name="Kolumna" xfId="48"/>
    <cellStyle name="Normalny" xfId="0" builtinId="0"/>
    <cellStyle name="Normalny 10" xfId="32"/>
    <cellStyle name="Normalny 2" xfId="4"/>
    <cellStyle name="Normalny 2 2" xfId="5"/>
    <cellStyle name="Normalny 3" xfId="6"/>
    <cellStyle name="Normalny 4" xfId="7"/>
    <cellStyle name="Normalny 5" xfId="8"/>
    <cellStyle name="Normalny 6" xfId="9"/>
    <cellStyle name="Normalny 6_RSW_2012_Dział XVI_Finanse publiczne_Fundusze unijne" xfId="47"/>
    <cellStyle name="Normalny 7" xfId="10"/>
    <cellStyle name="Normalny 7 2" xfId="27"/>
    <cellStyle name="Normalny 7 2 2" xfId="29"/>
    <cellStyle name="Normalny 7 2 2 2" xfId="31"/>
    <cellStyle name="Normalny 7 2 2 2 2" xfId="36"/>
    <cellStyle name="Normalny 7 2 2 2 2 2" xfId="38"/>
    <cellStyle name="Normalny 7 2 2 2 3" xfId="39"/>
    <cellStyle name="Normalny 8" xfId="28"/>
    <cellStyle name="Normalny 9" xfId="30"/>
    <cellStyle name="Normalny 9 2" xfId="35"/>
    <cellStyle name="Normalny 9 2 2" xfId="37"/>
    <cellStyle name="Normalny_15___Handel. Ceny" xfId="41"/>
    <cellStyle name="Normalny_BU10" xfId="11"/>
    <cellStyle name="Normalny_BU12" xfId="12"/>
    <cellStyle name="Normalny_BU2" xfId="13"/>
    <cellStyle name="Normalny_BU3" xfId="14"/>
    <cellStyle name="Normalny_BU4" xfId="15"/>
    <cellStyle name="Normalny_BU5" xfId="16"/>
    <cellStyle name="Normalny_BU6" xfId="17"/>
    <cellStyle name="Normalny_BU7" xfId="18"/>
    <cellStyle name="Normalny_BU8" xfId="19"/>
    <cellStyle name="Normalny_BU9" xfId="20"/>
    <cellStyle name="Normalny_Dominika" xfId="42"/>
    <cellStyle name="Normalny_RSW_2010_tabl_II_województwa druk" xfId="40"/>
    <cellStyle name="Normalny_TABELA -PROJEKT" xfId="46"/>
    <cellStyle name="Normalny_tabl 9_1" xfId="21"/>
    <cellStyle name="Normalny_tabl 9_BU8" xfId="22"/>
    <cellStyle name="Normalny_TABL12" xfId="23"/>
    <cellStyle name="Normalny_TABL12_BU5" xfId="24"/>
    <cellStyle name="Normalny_TABL12_BUD1" xfId="25"/>
    <cellStyle name="Normalny_TABL12_Dominika" xfId="43"/>
    <cellStyle name="Procentowy" xfId="45" builtinId="5"/>
    <cellStyle name="Procentowy 2" xfId="26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showWhiteSpace="0" zoomScaleNormal="100" zoomScaleSheetLayoutView="76" workbookViewId="0">
      <selection activeCell="B1" sqref="B1"/>
    </sheetView>
  </sheetViews>
  <sheetFormatPr defaultRowHeight="12.75"/>
  <cols>
    <col min="1" max="1" width="3.85546875" style="5" customWidth="1"/>
    <col min="2" max="2" width="25.5703125" style="5" customWidth="1"/>
    <col min="3" max="6" width="19" style="5" customWidth="1"/>
    <col min="7" max="14" width="12.7109375" style="5" customWidth="1"/>
    <col min="15" max="15" width="4.42578125" style="5" customWidth="1"/>
    <col min="16" max="16384" width="9.140625" style="5"/>
  </cols>
  <sheetData>
    <row r="1" spans="1:21" s="4" customFormat="1">
      <c r="A1" s="244" t="s">
        <v>18</v>
      </c>
      <c r="E1" s="5"/>
    </row>
    <row r="2" spans="1:21" s="246" customFormat="1">
      <c r="A2" s="245" t="s">
        <v>16</v>
      </c>
      <c r="C2" s="245"/>
      <c r="D2" s="245"/>
      <c r="E2" s="245"/>
      <c r="F2" s="245"/>
      <c r="G2" s="245"/>
      <c r="H2" s="245"/>
      <c r="I2" s="245"/>
      <c r="J2" s="245"/>
      <c r="K2" s="245"/>
    </row>
    <row r="3" spans="1:21" s="4" customFormat="1">
      <c r="A3" s="247" t="s">
        <v>17</v>
      </c>
      <c r="B3" s="248"/>
      <c r="E3" s="5"/>
    </row>
    <row r="4" spans="1:21" s="4" customFormat="1">
      <c r="A4" s="249" t="s">
        <v>48</v>
      </c>
      <c r="E4" s="5"/>
    </row>
    <row r="5" spans="1:21" s="4" customFormat="1" ht="15" customHeight="1">
      <c r="A5" s="248" t="s">
        <v>47</v>
      </c>
      <c r="B5" s="250"/>
      <c r="E5" s="5"/>
    </row>
    <row r="6" spans="1:21" s="4" customFormat="1" ht="9" customHeight="1">
      <c r="A6" s="248"/>
      <c r="B6" s="250"/>
      <c r="E6" s="5"/>
    </row>
    <row r="7" spans="1:21" s="4" customFormat="1" ht="15.75" customHeight="1">
      <c r="A7" s="271" t="s">
        <v>284</v>
      </c>
      <c r="C7" s="6"/>
      <c r="E7" s="5"/>
      <c r="F7" s="6"/>
      <c r="G7" s="6"/>
      <c r="H7" s="6"/>
      <c r="I7" s="6"/>
      <c r="J7" s="6"/>
      <c r="K7" s="6"/>
    </row>
    <row r="8" spans="1:21" s="7" customFormat="1" ht="15.75" customHeight="1">
      <c r="A8" s="272" t="s">
        <v>285</v>
      </c>
      <c r="C8" s="8"/>
      <c r="D8" s="8"/>
      <c r="E8" s="9"/>
      <c r="F8" s="8"/>
      <c r="G8" s="8"/>
      <c r="H8" s="8"/>
      <c r="I8" s="8"/>
      <c r="J8" s="8"/>
      <c r="K8" s="8"/>
    </row>
    <row r="9" spans="1:21" s="7" customFormat="1" ht="9" customHeight="1" thickBot="1">
      <c r="B9" s="8"/>
      <c r="C9" s="8"/>
      <c r="D9" s="8"/>
      <c r="E9" s="9"/>
      <c r="F9" s="8"/>
      <c r="G9" s="8"/>
      <c r="H9" s="8"/>
      <c r="I9" s="8"/>
      <c r="J9" s="8"/>
      <c r="K9" s="8"/>
    </row>
    <row r="10" spans="1:21" ht="35.1" customHeight="1">
      <c r="A10" s="514" t="s">
        <v>19</v>
      </c>
      <c r="B10" s="520" t="s">
        <v>35</v>
      </c>
      <c r="C10" s="523" t="s">
        <v>50</v>
      </c>
      <c r="D10" s="524"/>
      <c r="E10" s="525"/>
      <c r="F10" s="526" t="s">
        <v>51</v>
      </c>
      <c r="G10" s="524"/>
      <c r="H10" s="525"/>
      <c r="I10" s="526" t="s">
        <v>52</v>
      </c>
      <c r="J10" s="524"/>
      <c r="K10" s="525"/>
      <c r="L10" s="526" t="s">
        <v>53</v>
      </c>
      <c r="M10" s="524"/>
      <c r="N10" s="524"/>
      <c r="O10" s="517" t="s">
        <v>19</v>
      </c>
      <c r="P10" s="4"/>
      <c r="Q10" s="4"/>
    </row>
    <row r="11" spans="1:21" s="4" customFormat="1" ht="35.1" customHeight="1">
      <c r="A11" s="515"/>
      <c r="B11" s="521"/>
      <c r="C11" s="251" t="s">
        <v>54</v>
      </c>
      <c r="D11" s="252" t="s">
        <v>61</v>
      </c>
      <c r="E11" s="253" t="s">
        <v>55</v>
      </c>
      <c r="F11" s="253" t="s">
        <v>54</v>
      </c>
      <c r="G11" s="253" t="s">
        <v>61</v>
      </c>
      <c r="H11" s="253" t="s">
        <v>55</v>
      </c>
      <c r="I11" s="253" t="s">
        <v>54</v>
      </c>
      <c r="J11" s="252" t="s">
        <v>61</v>
      </c>
      <c r="K11" s="253" t="s">
        <v>56</v>
      </c>
      <c r="L11" s="253" t="s">
        <v>54</v>
      </c>
      <c r="M11" s="252" t="s">
        <v>61</v>
      </c>
      <c r="N11" s="252" t="s">
        <v>55</v>
      </c>
      <c r="O11" s="518"/>
      <c r="P11" s="6"/>
      <c r="Q11" s="6"/>
    </row>
    <row r="12" spans="1:21" s="4" customFormat="1" ht="21" customHeight="1" thickBot="1">
      <c r="A12" s="516"/>
      <c r="B12" s="522"/>
      <c r="C12" s="527" t="s">
        <v>161</v>
      </c>
      <c r="D12" s="528"/>
      <c r="E12" s="528"/>
      <c r="F12" s="528"/>
      <c r="G12" s="528"/>
      <c r="H12" s="528"/>
      <c r="I12" s="528"/>
      <c r="J12" s="528"/>
      <c r="K12" s="528"/>
      <c r="L12" s="529"/>
      <c r="M12" s="529"/>
      <c r="N12" s="529"/>
      <c r="O12" s="519"/>
    </row>
    <row r="13" spans="1:21" s="4" customFormat="1" ht="6" customHeight="1">
      <c r="A13" s="254"/>
      <c r="B13" s="255"/>
      <c r="C13" s="256"/>
      <c r="D13" s="257"/>
      <c r="E13" s="258"/>
      <c r="F13" s="513"/>
      <c r="G13" s="258"/>
      <c r="H13" s="257"/>
      <c r="I13" s="258"/>
      <c r="J13" s="257"/>
      <c r="K13" s="258"/>
      <c r="L13" s="257"/>
      <c r="M13" s="258"/>
      <c r="N13" s="257"/>
      <c r="O13" s="10"/>
      <c r="P13" s="5"/>
    </row>
    <row r="14" spans="1:21" s="6" customFormat="1" ht="20.100000000000001" customHeight="1">
      <c r="A14" s="259">
        <v>1</v>
      </c>
      <c r="B14" s="260" t="s">
        <v>62</v>
      </c>
      <c r="C14" s="320">
        <v>121425.59743255</v>
      </c>
      <c r="D14" s="321">
        <v>127132.77407257</v>
      </c>
      <c r="E14" s="321">
        <v>-5707.1766400200004</v>
      </c>
      <c r="F14" s="321">
        <v>85507.790337140003</v>
      </c>
      <c r="G14" s="321">
        <v>87014.611785999994</v>
      </c>
      <c r="H14" s="321">
        <v>-1506.8214488599999</v>
      </c>
      <c r="I14" s="321">
        <v>27959.346951269999</v>
      </c>
      <c r="J14" s="321">
        <v>28656.57052995</v>
      </c>
      <c r="K14" s="321">
        <v>-697.22357867999995</v>
      </c>
      <c r="L14" s="321">
        <v>16953.683862720001</v>
      </c>
      <c r="M14" s="321">
        <v>16582.31156215</v>
      </c>
      <c r="N14" s="322">
        <v>371.37230056999999</v>
      </c>
      <c r="O14" s="11">
        <v>1</v>
      </c>
      <c r="P14" s="4"/>
      <c r="Q14" s="4"/>
      <c r="R14" s="59"/>
      <c r="S14" s="59"/>
      <c r="T14" s="59"/>
      <c r="U14" s="59"/>
    </row>
    <row r="15" spans="1:21" s="6" customFormat="1" ht="20.100000000000001" customHeight="1">
      <c r="A15" s="259"/>
      <c r="B15" s="273" t="s">
        <v>78</v>
      </c>
      <c r="C15" s="320"/>
      <c r="D15" s="321"/>
      <c r="E15" s="321"/>
      <c r="F15" s="321"/>
      <c r="G15" s="321"/>
      <c r="H15" s="321"/>
      <c r="I15" s="321"/>
      <c r="J15" s="321"/>
      <c r="K15" s="323"/>
      <c r="L15" s="321"/>
      <c r="M15" s="321"/>
      <c r="N15" s="322"/>
      <c r="O15" s="11"/>
      <c r="P15" s="4"/>
      <c r="Q15" s="4"/>
      <c r="R15" s="59"/>
      <c r="S15" s="59"/>
      <c r="T15" s="59"/>
      <c r="U15" s="59"/>
    </row>
    <row r="16" spans="1:21" s="4" customFormat="1" ht="20.100000000000001" customHeight="1">
      <c r="A16" s="259">
        <v>2</v>
      </c>
      <c r="B16" s="261" t="s">
        <v>0</v>
      </c>
      <c r="C16" s="324">
        <v>9656.5157258899999</v>
      </c>
      <c r="D16" s="325">
        <v>10335.22191038</v>
      </c>
      <c r="E16" s="325">
        <v>-678.70618449000006</v>
      </c>
      <c r="F16" s="325">
        <v>6074.8660488699998</v>
      </c>
      <c r="G16" s="325">
        <v>6264.7103448999997</v>
      </c>
      <c r="H16" s="325">
        <v>-189.84429603000001</v>
      </c>
      <c r="I16" s="325">
        <v>2177.08473091</v>
      </c>
      <c r="J16" s="325">
        <v>2230.9506165799999</v>
      </c>
      <c r="K16" s="326">
        <v>-53.865885669999997</v>
      </c>
      <c r="L16" s="325">
        <v>1254.5486927300001</v>
      </c>
      <c r="M16" s="325">
        <v>1150.62405345</v>
      </c>
      <c r="N16" s="327">
        <v>103.92463927999999</v>
      </c>
      <c r="O16" s="11">
        <v>2</v>
      </c>
    </row>
    <row r="17" spans="1:21" s="4" customFormat="1" ht="20.100000000000001" customHeight="1">
      <c r="A17" s="259">
        <v>3</v>
      </c>
      <c r="B17" s="261" t="s">
        <v>1</v>
      </c>
      <c r="C17" s="324">
        <v>6230.7437699599996</v>
      </c>
      <c r="D17" s="325">
        <v>6581.6245622699998</v>
      </c>
      <c r="E17" s="325">
        <v>-350.88079231</v>
      </c>
      <c r="F17" s="325">
        <v>4534.9556212300004</v>
      </c>
      <c r="G17" s="325">
        <v>4527.9363689199999</v>
      </c>
      <c r="H17" s="325">
        <v>7.0192523099999997</v>
      </c>
      <c r="I17" s="325">
        <v>1438.80292702</v>
      </c>
      <c r="J17" s="325">
        <v>1471.95075505</v>
      </c>
      <c r="K17" s="326">
        <v>-33.147828029999999</v>
      </c>
      <c r="L17" s="325">
        <v>793.06908041999998</v>
      </c>
      <c r="M17" s="325">
        <v>816.07885610999995</v>
      </c>
      <c r="N17" s="327">
        <v>-23.009775690000001</v>
      </c>
      <c r="O17" s="11">
        <v>3</v>
      </c>
      <c r="R17" s="12"/>
      <c r="S17" s="12"/>
      <c r="T17" s="12"/>
      <c r="U17" s="12"/>
    </row>
    <row r="18" spans="1:21" s="4" customFormat="1" ht="20.100000000000001" customHeight="1">
      <c r="A18" s="259">
        <v>4</v>
      </c>
      <c r="B18" s="261" t="s">
        <v>2</v>
      </c>
      <c r="C18" s="324">
        <v>7137.2283030899998</v>
      </c>
      <c r="D18" s="325">
        <v>7445.4113311900001</v>
      </c>
      <c r="E18" s="325">
        <v>-308.1830281</v>
      </c>
      <c r="F18" s="325">
        <v>3306.7633689700001</v>
      </c>
      <c r="G18" s="325">
        <v>3426.7084070599999</v>
      </c>
      <c r="H18" s="325">
        <v>-119.94503809</v>
      </c>
      <c r="I18" s="325">
        <v>1739.67884559</v>
      </c>
      <c r="J18" s="325">
        <v>1801.45431246</v>
      </c>
      <c r="K18" s="326">
        <v>-61.775466870000002</v>
      </c>
      <c r="L18" s="325">
        <v>866.04163215999995</v>
      </c>
      <c r="M18" s="325">
        <v>935.70384215000001</v>
      </c>
      <c r="N18" s="327">
        <v>-69.662209989999994</v>
      </c>
      <c r="O18" s="11">
        <v>4</v>
      </c>
    </row>
    <row r="19" spans="1:21" s="4" customFormat="1" ht="20.100000000000001" customHeight="1">
      <c r="A19" s="259">
        <v>5</v>
      </c>
      <c r="B19" s="261" t="s">
        <v>3</v>
      </c>
      <c r="C19" s="324">
        <v>3459.0042262799998</v>
      </c>
      <c r="D19" s="325">
        <v>3581.6596753600002</v>
      </c>
      <c r="E19" s="325">
        <v>-122.65544908</v>
      </c>
      <c r="F19" s="325">
        <v>1679.6800491700001</v>
      </c>
      <c r="G19" s="325">
        <v>1813.3340429100001</v>
      </c>
      <c r="H19" s="325">
        <v>-133.65399374</v>
      </c>
      <c r="I19" s="325">
        <v>812.25500427999998</v>
      </c>
      <c r="J19" s="325">
        <v>809.87825319000001</v>
      </c>
      <c r="K19" s="326">
        <v>2.37675109</v>
      </c>
      <c r="L19" s="325">
        <v>428.11284047999999</v>
      </c>
      <c r="M19" s="325">
        <v>452.68856949000002</v>
      </c>
      <c r="N19" s="327">
        <v>-24.57572901</v>
      </c>
      <c r="O19" s="11">
        <v>5</v>
      </c>
      <c r="R19" s="12"/>
      <c r="S19" s="12"/>
      <c r="T19" s="12"/>
      <c r="U19" s="12"/>
    </row>
    <row r="20" spans="1:21" s="4" customFormat="1" ht="20.100000000000001" customHeight="1">
      <c r="A20" s="259">
        <v>6</v>
      </c>
      <c r="B20" s="261" t="s">
        <v>4</v>
      </c>
      <c r="C20" s="324">
        <v>7711.1531190300002</v>
      </c>
      <c r="D20" s="325">
        <v>8014.6412622300004</v>
      </c>
      <c r="E20" s="325">
        <v>-303.48814320000002</v>
      </c>
      <c r="F20" s="325">
        <v>4779.0482288900002</v>
      </c>
      <c r="G20" s="325">
        <v>4790.8568500600004</v>
      </c>
      <c r="H20" s="325">
        <v>-11.80862117</v>
      </c>
      <c r="I20" s="325">
        <v>1693.1589491699999</v>
      </c>
      <c r="J20" s="325">
        <v>1724.7575356499999</v>
      </c>
      <c r="K20" s="326">
        <v>-31.598586480000002</v>
      </c>
      <c r="L20" s="325">
        <v>829.75127653000004</v>
      </c>
      <c r="M20" s="325">
        <v>803.46905616000004</v>
      </c>
      <c r="N20" s="327">
        <v>26.282220370000001</v>
      </c>
      <c r="O20" s="11">
        <v>6</v>
      </c>
    </row>
    <row r="21" spans="1:21" s="4" customFormat="1" ht="20.100000000000001" customHeight="1">
      <c r="A21" s="259">
        <v>7</v>
      </c>
      <c r="B21" s="261" t="s">
        <v>5</v>
      </c>
      <c r="C21" s="324">
        <v>11073.73605064</v>
      </c>
      <c r="D21" s="325">
        <v>11511.42985946</v>
      </c>
      <c r="E21" s="325">
        <v>-437.69380882000002</v>
      </c>
      <c r="F21" s="325">
        <v>6622.6433341399998</v>
      </c>
      <c r="G21" s="325">
        <v>6973.1436112000001</v>
      </c>
      <c r="H21" s="325">
        <v>-350.50027705999997</v>
      </c>
      <c r="I21" s="325">
        <v>2212.30600138</v>
      </c>
      <c r="J21" s="325">
        <v>2252.3007481599998</v>
      </c>
      <c r="K21" s="326">
        <v>-39.99474678</v>
      </c>
      <c r="L21" s="325">
        <v>1366.5393556199999</v>
      </c>
      <c r="M21" s="325">
        <v>1312.98724378</v>
      </c>
      <c r="N21" s="327">
        <v>53.552111840000002</v>
      </c>
      <c r="O21" s="11">
        <v>7</v>
      </c>
      <c r="P21" s="12"/>
    </row>
    <row r="22" spans="1:21" s="4" customFormat="1" ht="20.100000000000001" customHeight="1">
      <c r="A22" s="259">
        <v>8</v>
      </c>
      <c r="B22" s="261" t="s">
        <v>6</v>
      </c>
      <c r="C22" s="324">
        <v>15736.978125940001</v>
      </c>
      <c r="D22" s="325">
        <v>16544.896132490001</v>
      </c>
      <c r="E22" s="325">
        <v>-807.91800654999997</v>
      </c>
      <c r="F22" s="325">
        <v>20153.983998510001</v>
      </c>
      <c r="G22" s="325">
        <v>19878.690276609999</v>
      </c>
      <c r="H22" s="325">
        <v>275.29372189999998</v>
      </c>
      <c r="I22" s="325">
        <v>3577.76404142</v>
      </c>
      <c r="J22" s="325">
        <v>3647.1036394600001</v>
      </c>
      <c r="K22" s="326">
        <v>-69.339598039999998</v>
      </c>
      <c r="L22" s="325">
        <v>2964.6636658000002</v>
      </c>
      <c r="M22" s="325">
        <v>2638.59392686</v>
      </c>
      <c r="N22" s="327">
        <v>326.06973893999998</v>
      </c>
      <c r="O22" s="11">
        <v>8</v>
      </c>
    </row>
    <row r="23" spans="1:21" s="4" customFormat="1" ht="20.100000000000001" customHeight="1">
      <c r="A23" s="259">
        <v>9</v>
      </c>
      <c r="B23" s="261" t="s">
        <v>7</v>
      </c>
      <c r="C23" s="324">
        <v>3620.1996791800002</v>
      </c>
      <c r="D23" s="325">
        <v>3785.8412146800001</v>
      </c>
      <c r="E23" s="325">
        <v>-165.6415355</v>
      </c>
      <c r="F23" s="325">
        <v>987.19772143</v>
      </c>
      <c r="G23" s="325">
        <v>1022.31434309</v>
      </c>
      <c r="H23" s="325">
        <v>-35.11662166</v>
      </c>
      <c r="I23" s="325">
        <v>890.18391379000002</v>
      </c>
      <c r="J23" s="325">
        <v>918.14791346000004</v>
      </c>
      <c r="K23" s="326">
        <v>-27.96399967</v>
      </c>
      <c r="L23" s="325">
        <v>519.49428956999998</v>
      </c>
      <c r="M23" s="325">
        <v>497.87052734999997</v>
      </c>
      <c r="N23" s="327">
        <v>21.62376222</v>
      </c>
      <c r="O23" s="11">
        <v>9</v>
      </c>
    </row>
    <row r="24" spans="1:21" s="4" customFormat="1" ht="20.100000000000001" customHeight="1">
      <c r="A24" s="259">
        <v>10</v>
      </c>
      <c r="B24" s="261" t="s">
        <v>8</v>
      </c>
      <c r="C24" s="324">
        <v>8293.9368574399996</v>
      </c>
      <c r="D24" s="325">
        <v>8665.4876368400001</v>
      </c>
      <c r="E24" s="325">
        <v>-371.55077940000001</v>
      </c>
      <c r="F24" s="325">
        <v>2324.16792678</v>
      </c>
      <c r="G24" s="325">
        <v>2393.7758328300001</v>
      </c>
      <c r="H24" s="325">
        <v>-69.607906049999997</v>
      </c>
      <c r="I24" s="325">
        <v>1934.41239449</v>
      </c>
      <c r="J24" s="325">
        <v>1944.51154709</v>
      </c>
      <c r="K24" s="326">
        <v>-10.0991526</v>
      </c>
      <c r="L24" s="325">
        <v>1197.27944708</v>
      </c>
      <c r="M24" s="325">
        <v>1143.0488933700001</v>
      </c>
      <c r="N24" s="327">
        <v>54.230553710000002</v>
      </c>
      <c r="O24" s="11">
        <v>10</v>
      </c>
    </row>
    <row r="25" spans="1:21" s="4" customFormat="1" ht="20.100000000000001" customHeight="1">
      <c r="A25" s="259">
        <v>11</v>
      </c>
      <c r="B25" s="261" t="s">
        <v>9</v>
      </c>
      <c r="C25" s="324">
        <v>3434.89371901</v>
      </c>
      <c r="D25" s="325">
        <v>3657.3332335999999</v>
      </c>
      <c r="E25" s="325">
        <v>-222.43951458999999</v>
      </c>
      <c r="F25" s="325">
        <v>2897.6473314</v>
      </c>
      <c r="G25" s="325">
        <v>3064.7878622100002</v>
      </c>
      <c r="H25" s="325">
        <v>-167.14053081</v>
      </c>
      <c r="I25" s="325">
        <v>885.74112945000002</v>
      </c>
      <c r="J25" s="325">
        <v>938.01475665999999</v>
      </c>
      <c r="K25" s="326">
        <v>-52.273627210000001</v>
      </c>
      <c r="L25" s="325">
        <v>707.14549412999997</v>
      </c>
      <c r="M25" s="325">
        <v>794.87246396</v>
      </c>
      <c r="N25" s="327">
        <v>-87.726969830000002</v>
      </c>
      <c r="O25" s="11">
        <v>11</v>
      </c>
      <c r="Q25" s="12"/>
    </row>
    <row r="26" spans="1:21" s="4" customFormat="1" ht="20.100000000000001" customHeight="1">
      <c r="A26" s="259">
        <v>12</v>
      </c>
      <c r="B26" s="261" t="s">
        <v>10</v>
      </c>
      <c r="C26" s="324">
        <v>7789.4210831999999</v>
      </c>
      <c r="D26" s="325">
        <v>8250.1850347899999</v>
      </c>
      <c r="E26" s="325">
        <v>-460.76395158999998</v>
      </c>
      <c r="F26" s="325">
        <v>5764.4688691900001</v>
      </c>
      <c r="G26" s="325">
        <v>5815.9541208600003</v>
      </c>
      <c r="H26" s="325">
        <v>-51.485251669999997</v>
      </c>
      <c r="I26" s="325">
        <v>1743.1988989900001</v>
      </c>
      <c r="J26" s="325">
        <v>1802.95841862</v>
      </c>
      <c r="K26" s="326">
        <v>-59.75951963</v>
      </c>
      <c r="L26" s="325">
        <v>1040.83598779</v>
      </c>
      <c r="M26" s="325">
        <v>1045.3006827500001</v>
      </c>
      <c r="N26" s="327">
        <v>-4.4646949600000001</v>
      </c>
      <c r="O26" s="11">
        <v>12</v>
      </c>
    </row>
    <row r="27" spans="1:21" s="4" customFormat="1" ht="20.100000000000001" customHeight="1">
      <c r="A27" s="259">
        <v>13</v>
      </c>
      <c r="B27" s="261" t="s">
        <v>11</v>
      </c>
      <c r="C27" s="324">
        <v>8954.1664598400002</v>
      </c>
      <c r="D27" s="325">
        <v>9135.7026985299999</v>
      </c>
      <c r="E27" s="325">
        <v>-181.53623869</v>
      </c>
      <c r="F27" s="325">
        <v>14786.36398394</v>
      </c>
      <c r="G27" s="325">
        <v>15103.45329553</v>
      </c>
      <c r="H27" s="325">
        <v>-317.08931159000002</v>
      </c>
      <c r="I27" s="325">
        <v>1938.2858952900001</v>
      </c>
      <c r="J27" s="325">
        <v>1933.15174473</v>
      </c>
      <c r="K27" s="326">
        <v>5.1341505600000001</v>
      </c>
      <c r="L27" s="325">
        <v>1582.36194213</v>
      </c>
      <c r="M27" s="325">
        <v>1453.12088728</v>
      </c>
      <c r="N27" s="327">
        <v>129.24105485000001</v>
      </c>
      <c r="O27" s="11">
        <v>13</v>
      </c>
    </row>
    <row r="28" spans="1:21" s="4" customFormat="1" ht="20.100000000000001" customHeight="1">
      <c r="A28" s="259">
        <v>14</v>
      </c>
      <c r="B28" s="261" t="s">
        <v>12</v>
      </c>
      <c r="C28" s="324">
        <v>4549.4530892000002</v>
      </c>
      <c r="D28" s="325">
        <v>4762.3461664599999</v>
      </c>
      <c r="E28" s="325">
        <v>-212.89307726000001</v>
      </c>
      <c r="F28" s="325">
        <v>1275.1126745700001</v>
      </c>
      <c r="G28" s="325">
        <v>1373.7123939200001</v>
      </c>
      <c r="H28" s="325">
        <v>-98.599719350000001</v>
      </c>
      <c r="I28" s="325">
        <v>1187.48203285</v>
      </c>
      <c r="J28" s="325">
        <v>1190.6421465999999</v>
      </c>
      <c r="K28" s="326">
        <v>-3.1601137499999998</v>
      </c>
      <c r="L28" s="325">
        <v>656.33155956999997</v>
      </c>
      <c r="M28" s="325">
        <v>702.67017758999998</v>
      </c>
      <c r="N28" s="327">
        <v>-46.338618019999998</v>
      </c>
      <c r="O28" s="11">
        <v>14</v>
      </c>
    </row>
    <row r="29" spans="1:21" s="4" customFormat="1" ht="20.100000000000001" customHeight="1">
      <c r="A29" s="259">
        <v>15</v>
      </c>
      <c r="B29" s="261" t="s">
        <v>13</v>
      </c>
      <c r="C29" s="324">
        <v>5375.5350835400004</v>
      </c>
      <c r="D29" s="325">
        <v>5656.1630570899997</v>
      </c>
      <c r="E29" s="325">
        <v>-280.62797354999998</v>
      </c>
      <c r="F29" s="325">
        <v>1837.9416378799999</v>
      </c>
      <c r="G29" s="325">
        <v>1896.27822178</v>
      </c>
      <c r="H29" s="325">
        <v>-58.336583900000001</v>
      </c>
      <c r="I29" s="325">
        <v>1430.88710253</v>
      </c>
      <c r="J29" s="325">
        <v>1444.5843965500001</v>
      </c>
      <c r="K29" s="326">
        <v>-13.697294019999999</v>
      </c>
      <c r="L29" s="325">
        <v>570.31206273999999</v>
      </c>
      <c r="M29" s="325">
        <v>612.73591262000002</v>
      </c>
      <c r="N29" s="327">
        <v>-42.423849879999999</v>
      </c>
      <c r="O29" s="11">
        <v>15</v>
      </c>
    </row>
    <row r="30" spans="1:21" s="4" customFormat="1" ht="20.100000000000001" customHeight="1">
      <c r="A30" s="259">
        <v>16</v>
      </c>
      <c r="B30" s="261" t="s">
        <v>14</v>
      </c>
      <c r="C30" s="324">
        <v>12735.19766928</v>
      </c>
      <c r="D30" s="325">
        <v>13452.61576072</v>
      </c>
      <c r="E30" s="325">
        <v>-717.41809144000001</v>
      </c>
      <c r="F30" s="325">
        <v>5207.3474648800002</v>
      </c>
      <c r="G30" s="325">
        <v>5159.2964557599998</v>
      </c>
      <c r="H30" s="325">
        <v>48.051009120000003</v>
      </c>
      <c r="I30" s="325">
        <v>2855.8389801799999</v>
      </c>
      <c r="J30" s="325">
        <v>3108.04919995</v>
      </c>
      <c r="K30" s="326">
        <v>-252.21021977000001</v>
      </c>
      <c r="L30" s="325">
        <v>1235.8888863300001</v>
      </c>
      <c r="M30" s="325">
        <v>1270.47755441</v>
      </c>
      <c r="N30" s="327">
        <v>-34.588668079999998</v>
      </c>
      <c r="O30" s="11">
        <v>16</v>
      </c>
      <c r="P30" s="5"/>
      <c r="Q30" s="5"/>
    </row>
    <row r="31" spans="1:21" s="4" customFormat="1" ht="20.100000000000001" customHeight="1">
      <c r="A31" s="259">
        <v>17</v>
      </c>
      <c r="B31" s="262" t="s">
        <v>15</v>
      </c>
      <c r="C31" s="324">
        <v>5667.4344710300002</v>
      </c>
      <c r="D31" s="325">
        <v>5752.2145364799999</v>
      </c>
      <c r="E31" s="325">
        <v>-84.780065449999995</v>
      </c>
      <c r="F31" s="325">
        <v>3275.6020772900001</v>
      </c>
      <c r="G31" s="325">
        <v>3509.6593583600002</v>
      </c>
      <c r="H31" s="325">
        <v>-234.05728106999999</v>
      </c>
      <c r="I31" s="325">
        <v>1442.2661039300001</v>
      </c>
      <c r="J31" s="325">
        <v>1438.11454574</v>
      </c>
      <c r="K31" s="326">
        <v>4.1515581900000003</v>
      </c>
      <c r="L31" s="325">
        <v>941.30764964000002</v>
      </c>
      <c r="M31" s="325">
        <v>952.06891482000003</v>
      </c>
      <c r="N31" s="327">
        <v>-10.761265180000001</v>
      </c>
      <c r="O31" s="11">
        <v>17</v>
      </c>
    </row>
    <row r="36" spans="2:2" s="13" customFormat="1">
      <c r="B36" s="14"/>
    </row>
    <row r="37" spans="2:2" s="1" customFormat="1">
      <c r="B37" s="15"/>
    </row>
    <row r="38" spans="2:2" s="1" customFormat="1">
      <c r="B38" s="15"/>
    </row>
    <row r="39" spans="2:2" s="1" customFormat="1">
      <c r="B39" s="15"/>
    </row>
    <row r="40" spans="2:2" s="1" customFormat="1">
      <c r="B40" s="15"/>
    </row>
    <row r="41" spans="2:2" s="1" customFormat="1">
      <c r="B41" s="15"/>
    </row>
    <row r="42" spans="2:2" s="1" customFormat="1">
      <c r="B42" s="15"/>
    </row>
    <row r="43" spans="2:2" s="12" customFormat="1">
      <c r="B43" s="16"/>
    </row>
    <row r="44" spans="2:2" s="1" customFormat="1">
      <c r="B44" s="15"/>
    </row>
    <row r="45" spans="2:2" s="1" customFormat="1">
      <c r="B45" s="15"/>
    </row>
    <row r="46" spans="2:2" s="1" customFormat="1">
      <c r="B46" s="15"/>
    </row>
    <row r="47" spans="2:2" s="1" customFormat="1">
      <c r="B47" s="15"/>
    </row>
    <row r="48" spans="2:2" s="1" customFormat="1">
      <c r="B48" s="15"/>
    </row>
    <row r="49" spans="1:2" s="1" customFormat="1">
      <c r="B49" s="15"/>
    </row>
    <row r="50" spans="1:2" s="1" customFormat="1">
      <c r="B50" s="15"/>
    </row>
    <row r="51" spans="1:2" s="1" customFormat="1">
      <c r="B51" s="15"/>
    </row>
    <row r="52" spans="1:2" s="1" customFormat="1">
      <c r="B52" s="15"/>
    </row>
    <row r="53" spans="1:2" s="1" customFormat="1">
      <c r="A53" s="17"/>
      <c r="B53" s="18"/>
    </row>
    <row r="54" spans="1:2" s="1" customFormat="1">
      <c r="B54" s="15"/>
    </row>
    <row r="55" spans="1:2" s="1" customFormat="1">
      <c r="B55" s="15"/>
    </row>
    <row r="56" spans="1:2" s="1" customFormat="1">
      <c r="B56" s="15"/>
    </row>
    <row r="57" spans="1:2" s="19" customFormat="1"/>
    <row r="58" spans="1:2" s="19" customFormat="1"/>
    <row r="59" spans="1:2" s="19" customFormat="1"/>
    <row r="60" spans="1:2" s="19" customFormat="1"/>
    <row r="61" spans="1:2" s="19" customFormat="1"/>
    <row r="62" spans="1:2" s="19" customFormat="1"/>
    <row r="63" spans="1:2" s="19" customFormat="1"/>
    <row r="64" spans="1:2" s="19" customFormat="1"/>
    <row r="65" s="19" customFormat="1"/>
    <row r="66" s="19" customFormat="1"/>
  </sheetData>
  <mergeCells count="8">
    <mergeCell ref="A10:A12"/>
    <mergeCell ref="O10:O12"/>
    <mergeCell ref="B10:B12"/>
    <mergeCell ref="C10:E10"/>
    <mergeCell ref="L10:N10"/>
    <mergeCell ref="F10:H10"/>
    <mergeCell ref="I10:K10"/>
    <mergeCell ref="C12:N12"/>
  </mergeCells>
  <phoneticPr fontId="0" type="noConversion"/>
  <pageMargins left="0.7" right="0.7" top="0.75" bottom="0.75" header="0.3" footer="0.3"/>
  <pageSetup paperSize="9" scale="78" orientation="portrait" verticalDpi="597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3"/>
  <sheetViews>
    <sheetView zoomScaleNormal="100" workbookViewId="0"/>
  </sheetViews>
  <sheetFormatPr defaultRowHeight="12.75"/>
  <cols>
    <col min="1" max="1" width="20.85546875" style="4" customWidth="1"/>
    <col min="2" max="9" width="11.42578125" style="4" customWidth="1"/>
    <col min="10" max="16384" width="9.140625" style="4"/>
  </cols>
  <sheetData>
    <row r="1" spans="1:20" ht="15.75">
      <c r="A1" s="174" t="s">
        <v>313</v>
      </c>
      <c r="B1" s="175"/>
      <c r="C1" s="175"/>
      <c r="D1" s="175"/>
      <c r="E1" s="175"/>
      <c r="F1" s="175"/>
      <c r="G1" s="175"/>
      <c r="H1" s="175"/>
      <c r="I1" s="176"/>
      <c r="J1" s="176"/>
    </row>
    <row r="2" spans="1:20" ht="15">
      <c r="A2" s="190" t="s">
        <v>314</v>
      </c>
      <c r="B2" s="175"/>
      <c r="C2" s="175"/>
      <c r="D2" s="175"/>
      <c r="E2" s="175"/>
      <c r="F2" s="175"/>
      <c r="G2" s="175"/>
      <c r="H2" s="175"/>
      <c r="I2" s="176"/>
      <c r="J2" s="176"/>
    </row>
    <row r="3" spans="1:20" ht="9" customHeight="1" thickBot="1">
      <c r="A3" s="175"/>
      <c r="B3" s="175"/>
      <c r="C3" s="175"/>
      <c r="D3" s="175"/>
      <c r="E3" s="175"/>
      <c r="F3" s="175"/>
      <c r="G3" s="175"/>
      <c r="H3" s="175"/>
      <c r="I3" s="176"/>
      <c r="J3" s="176"/>
    </row>
    <row r="4" spans="1:20" ht="24.95" customHeight="1">
      <c r="A4" s="692" t="s">
        <v>35</v>
      </c>
      <c r="B4" s="690" t="s">
        <v>36</v>
      </c>
      <c r="C4" s="688" t="s">
        <v>130</v>
      </c>
      <c r="D4" s="689"/>
      <c r="E4" s="689"/>
      <c r="F4" s="689"/>
      <c r="G4" s="689"/>
      <c r="H4" s="689"/>
      <c r="I4" s="177"/>
      <c r="J4" s="175"/>
    </row>
    <row r="5" spans="1:20" ht="150" customHeight="1">
      <c r="A5" s="651"/>
      <c r="B5" s="691"/>
      <c r="C5" s="178" t="s">
        <v>133</v>
      </c>
      <c r="D5" s="178" t="s">
        <v>135</v>
      </c>
      <c r="E5" s="179" t="s">
        <v>136</v>
      </c>
      <c r="F5" s="180" t="s">
        <v>137</v>
      </c>
      <c r="G5" s="264" t="s">
        <v>58</v>
      </c>
      <c r="H5" s="178" t="s">
        <v>140</v>
      </c>
      <c r="I5" s="181" t="s">
        <v>138</v>
      </c>
      <c r="J5" s="175"/>
    </row>
    <row r="6" spans="1:20" ht="24.95" customHeight="1" thickBot="1">
      <c r="A6" s="652"/>
      <c r="B6" s="693" t="s">
        <v>161</v>
      </c>
      <c r="C6" s="694"/>
      <c r="D6" s="694"/>
      <c r="E6" s="694"/>
      <c r="F6" s="694"/>
      <c r="G6" s="694"/>
      <c r="H6" s="694"/>
      <c r="I6" s="694"/>
      <c r="J6" s="175"/>
    </row>
    <row r="7" spans="1:20" ht="6" customHeight="1">
      <c r="A7" s="182"/>
      <c r="B7" s="183"/>
      <c r="C7" s="191"/>
      <c r="D7" s="184"/>
      <c r="E7" s="191"/>
      <c r="F7" s="184"/>
      <c r="G7" s="191"/>
      <c r="H7" s="184"/>
      <c r="I7" s="191"/>
      <c r="J7" s="176"/>
    </row>
    <row r="8" spans="1:20" ht="20.100000000000001" customHeight="1">
      <c r="A8" s="160" t="s">
        <v>91</v>
      </c>
      <c r="B8" s="320">
        <v>87014.611785999994</v>
      </c>
      <c r="C8" s="355">
        <v>24173.390014839999</v>
      </c>
      <c r="D8" s="354">
        <v>1149.1646326299999</v>
      </c>
      <c r="E8" s="354">
        <v>4704.3891892199999</v>
      </c>
      <c r="F8" s="354">
        <v>710.57907387</v>
      </c>
      <c r="G8" s="354">
        <v>11109.186759120001</v>
      </c>
      <c r="H8" s="354">
        <v>5970.0038755599999</v>
      </c>
      <c r="I8" s="356">
        <v>2976.5824109199998</v>
      </c>
      <c r="J8" s="310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20.100000000000001" customHeight="1">
      <c r="A9" s="280" t="s">
        <v>78</v>
      </c>
      <c r="B9" s="320"/>
      <c r="C9" s="355"/>
      <c r="D9" s="354"/>
      <c r="E9" s="354"/>
      <c r="F9" s="354"/>
      <c r="G9" s="354"/>
      <c r="H9" s="354"/>
      <c r="I9" s="356"/>
      <c r="J9" s="310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20.100000000000001" customHeight="1">
      <c r="A10" s="144" t="s">
        <v>0</v>
      </c>
      <c r="B10" s="326">
        <v>6264.7103448999997</v>
      </c>
      <c r="C10" s="325">
        <v>1707.4277324499999</v>
      </c>
      <c r="D10" s="325">
        <v>44.642108020000002</v>
      </c>
      <c r="E10" s="325">
        <v>323.28449096000003</v>
      </c>
      <c r="F10" s="325">
        <v>54.68283383</v>
      </c>
      <c r="G10" s="325">
        <v>764.06638250000003</v>
      </c>
      <c r="H10" s="325">
        <v>504.93660274000001</v>
      </c>
      <c r="I10" s="369">
        <v>237.54859999999999</v>
      </c>
      <c r="J10" s="311"/>
    </row>
    <row r="11" spans="1:20" ht="20.100000000000001" customHeight="1">
      <c r="A11" s="144" t="s">
        <v>1</v>
      </c>
      <c r="B11" s="288">
        <v>4527.9363689199999</v>
      </c>
      <c r="C11" s="290">
        <v>1344.40929435</v>
      </c>
      <c r="D11" s="290">
        <v>55.976584260000003</v>
      </c>
      <c r="E11" s="290">
        <v>302.72396370000001</v>
      </c>
      <c r="F11" s="290">
        <v>31.76555574</v>
      </c>
      <c r="G11" s="290">
        <v>715.39656779999996</v>
      </c>
      <c r="H11" s="290">
        <v>356.85261746999998</v>
      </c>
      <c r="I11" s="370">
        <v>167.46653118</v>
      </c>
      <c r="J11" s="311"/>
    </row>
    <row r="12" spans="1:20" ht="20.100000000000001" customHeight="1">
      <c r="A12" s="144" t="s">
        <v>2</v>
      </c>
      <c r="B12" s="288">
        <v>3426.7084070599999</v>
      </c>
      <c r="C12" s="290">
        <v>1100.94767781</v>
      </c>
      <c r="D12" s="290">
        <v>27.094105379999998</v>
      </c>
      <c r="E12" s="290">
        <v>178.42222232</v>
      </c>
      <c r="F12" s="290">
        <v>25.356968420000001</v>
      </c>
      <c r="G12" s="290">
        <v>534.69425294999996</v>
      </c>
      <c r="H12" s="290">
        <v>173.04026848999999</v>
      </c>
      <c r="I12" s="370">
        <v>119.53694304</v>
      </c>
      <c r="J12" s="311"/>
    </row>
    <row r="13" spans="1:20" ht="20.100000000000001" customHeight="1">
      <c r="A13" s="144" t="s">
        <v>3</v>
      </c>
      <c r="B13" s="288">
        <v>1813.3340429100001</v>
      </c>
      <c r="C13" s="290">
        <v>514.56196722000004</v>
      </c>
      <c r="D13" s="290">
        <v>16.22983207</v>
      </c>
      <c r="E13" s="290">
        <v>102.96086898</v>
      </c>
      <c r="F13" s="290">
        <v>29.952952010000001</v>
      </c>
      <c r="G13" s="290">
        <v>254.73900007</v>
      </c>
      <c r="H13" s="290">
        <v>143.90881464</v>
      </c>
      <c r="I13" s="370">
        <v>39.382243789999997</v>
      </c>
      <c r="J13" s="311"/>
    </row>
    <row r="14" spans="1:20" ht="20.100000000000001" customHeight="1">
      <c r="A14" s="144" t="s">
        <v>4</v>
      </c>
      <c r="B14" s="288">
        <v>4790.8568500600004</v>
      </c>
      <c r="C14" s="290">
        <v>1305.87855805</v>
      </c>
      <c r="D14" s="290">
        <v>47.299473319999997</v>
      </c>
      <c r="E14" s="290">
        <v>327.45900274000002</v>
      </c>
      <c r="F14" s="290">
        <v>27.848196389999998</v>
      </c>
      <c r="G14" s="290">
        <v>681.38592925</v>
      </c>
      <c r="H14" s="290">
        <v>304.77574218000001</v>
      </c>
      <c r="I14" s="370">
        <v>229.24544191999999</v>
      </c>
      <c r="J14" s="311"/>
    </row>
    <row r="15" spans="1:20" ht="20.100000000000001" customHeight="1">
      <c r="A15" s="144" t="s">
        <v>5</v>
      </c>
      <c r="B15" s="288">
        <v>6973.1436112000001</v>
      </c>
      <c r="C15" s="290">
        <v>1845.48349652</v>
      </c>
      <c r="D15" s="290">
        <v>110.51574784</v>
      </c>
      <c r="E15" s="290">
        <v>446.06328452000002</v>
      </c>
      <c r="F15" s="290">
        <v>89.421830790000001</v>
      </c>
      <c r="G15" s="290">
        <v>794.09906536999995</v>
      </c>
      <c r="H15" s="290">
        <v>648.18474423999999</v>
      </c>
      <c r="I15" s="370">
        <v>310.03177047000003</v>
      </c>
      <c r="J15" s="311"/>
    </row>
    <row r="16" spans="1:20" ht="20.100000000000001" customHeight="1">
      <c r="A16" s="144" t="s">
        <v>6</v>
      </c>
      <c r="B16" s="288">
        <v>19878.690276609999</v>
      </c>
      <c r="C16" s="290">
        <v>4740.8864592500004</v>
      </c>
      <c r="D16" s="290">
        <v>378.40808253</v>
      </c>
      <c r="E16" s="290">
        <v>745.44988454999998</v>
      </c>
      <c r="F16" s="290">
        <v>81.603528530000006</v>
      </c>
      <c r="G16" s="290">
        <v>1881.69604196</v>
      </c>
      <c r="H16" s="290">
        <v>866.30797971000004</v>
      </c>
      <c r="I16" s="370">
        <v>732.30165179000005</v>
      </c>
      <c r="J16" s="311"/>
    </row>
    <row r="17" spans="1:15" ht="20.100000000000001" customHeight="1">
      <c r="A17" s="144" t="s">
        <v>7</v>
      </c>
      <c r="B17" s="288">
        <v>1022.31434309</v>
      </c>
      <c r="C17" s="290">
        <v>281.65479948000001</v>
      </c>
      <c r="D17" s="290">
        <v>4.73747498</v>
      </c>
      <c r="E17" s="290">
        <v>44.686326899999997</v>
      </c>
      <c r="F17" s="290">
        <v>10.75608107</v>
      </c>
      <c r="G17" s="290">
        <v>110.53607461999999</v>
      </c>
      <c r="H17" s="290">
        <v>85.302004879999998</v>
      </c>
      <c r="I17" s="370">
        <v>32.321636959999999</v>
      </c>
      <c r="J17" s="311"/>
    </row>
    <row r="18" spans="1:15" ht="20.100000000000001" customHeight="1">
      <c r="A18" s="144" t="s">
        <v>8</v>
      </c>
      <c r="B18" s="288">
        <v>2393.7758328300001</v>
      </c>
      <c r="C18" s="290">
        <v>745.35984515999996</v>
      </c>
      <c r="D18" s="290">
        <v>31.157638420000001</v>
      </c>
      <c r="E18" s="290">
        <v>145.90483005999999</v>
      </c>
      <c r="F18" s="290">
        <v>13.83634625</v>
      </c>
      <c r="G18" s="290">
        <v>340.70160686000003</v>
      </c>
      <c r="H18" s="290">
        <v>186.54208962999999</v>
      </c>
      <c r="I18" s="370">
        <v>54.780034129999997</v>
      </c>
      <c r="J18" s="311"/>
    </row>
    <row r="19" spans="1:15" ht="20.100000000000001" customHeight="1">
      <c r="A19" s="144" t="s">
        <v>9</v>
      </c>
      <c r="B19" s="288">
        <v>3064.7878622100002</v>
      </c>
      <c r="C19" s="290">
        <v>968.09716032999995</v>
      </c>
      <c r="D19" s="290">
        <v>23.354208</v>
      </c>
      <c r="E19" s="290">
        <v>163.35255264</v>
      </c>
      <c r="F19" s="290">
        <v>19.711532070000001</v>
      </c>
      <c r="G19" s="290">
        <v>432.06038869000002</v>
      </c>
      <c r="H19" s="290">
        <v>138.84067246000001</v>
      </c>
      <c r="I19" s="370">
        <v>86.088935109999994</v>
      </c>
      <c r="J19" s="311"/>
    </row>
    <row r="20" spans="1:15" ht="20.100000000000001" customHeight="1">
      <c r="A20" s="144" t="s">
        <v>10</v>
      </c>
      <c r="B20" s="288">
        <v>5815.9541208600003</v>
      </c>
      <c r="C20" s="290">
        <v>1594.1674560199999</v>
      </c>
      <c r="D20" s="290">
        <v>49.291705649999997</v>
      </c>
      <c r="E20" s="290">
        <v>264.54598952999999</v>
      </c>
      <c r="F20" s="290">
        <v>108.59576189000001</v>
      </c>
      <c r="G20" s="290">
        <v>719.78715039999997</v>
      </c>
      <c r="H20" s="290">
        <v>491.56308455999999</v>
      </c>
      <c r="I20" s="370">
        <v>212.09056898</v>
      </c>
      <c r="J20" s="311"/>
    </row>
    <row r="21" spans="1:15" ht="20.100000000000001" customHeight="1">
      <c r="A21" s="144" t="s">
        <v>11</v>
      </c>
      <c r="B21" s="288">
        <v>15103.45329553</v>
      </c>
      <c r="C21" s="290">
        <v>4493.9705174299997</v>
      </c>
      <c r="D21" s="290">
        <v>244.05233570999999</v>
      </c>
      <c r="E21" s="290">
        <v>900.64898113000004</v>
      </c>
      <c r="F21" s="290">
        <v>128.41166895000001</v>
      </c>
      <c r="G21" s="290">
        <v>2268.2750258599999</v>
      </c>
      <c r="H21" s="290">
        <v>1322.2106592</v>
      </c>
      <c r="I21" s="370">
        <v>416.26836966000002</v>
      </c>
      <c r="J21" s="311"/>
    </row>
    <row r="22" spans="1:15" ht="20.100000000000001" customHeight="1">
      <c r="A22" s="144" t="s">
        <v>12</v>
      </c>
      <c r="B22" s="288">
        <v>1373.7123939200001</v>
      </c>
      <c r="C22" s="290">
        <v>386.05778142000003</v>
      </c>
      <c r="D22" s="290">
        <v>14.517251740000001</v>
      </c>
      <c r="E22" s="290">
        <v>158.60396865999999</v>
      </c>
      <c r="F22" s="290">
        <v>14.83096194</v>
      </c>
      <c r="G22" s="290">
        <v>187.39435714000001</v>
      </c>
      <c r="H22" s="290">
        <v>83.119357170000001</v>
      </c>
      <c r="I22" s="370">
        <v>33.12633615</v>
      </c>
      <c r="J22" s="311"/>
    </row>
    <row r="23" spans="1:15" ht="20.100000000000001" customHeight="1">
      <c r="A23" s="144" t="s">
        <v>13</v>
      </c>
      <c r="B23" s="288">
        <v>1896.27822178</v>
      </c>
      <c r="C23" s="290">
        <v>593.13250219999998</v>
      </c>
      <c r="D23" s="290">
        <v>17.26352193</v>
      </c>
      <c r="E23" s="290">
        <v>132.88354240000001</v>
      </c>
      <c r="F23" s="290">
        <v>17.32462675</v>
      </c>
      <c r="G23" s="290">
        <v>271.09749957999998</v>
      </c>
      <c r="H23" s="290">
        <v>136.58673701000001</v>
      </c>
      <c r="I23" s="370">
        <v>38.752985600000002</v>
      </c>
      <c r="J23" s="311"/>
    </row>
    <row r="24" spans="1:15" ht="20.100000000000001" customHeight="1">
      <c r="A24" s="144" t="s">
        <v>14</v>
      </c>
      <c r="B24" s="288">
        <v>5159.2964557599998</v>
      </c>
      <c r="C24" s="290">
        <v>1615.94147737</v>
      </c>
      <c r="D24" s="290">
        <v>50.146498739999998</v>
      </c>
      <c r="E24" s="290">
        <v>292.55557171999999</v>
      </c>
      <c r="F24" s="290">
        <v>31.594271819999999</v>
      </c>
      <c r="G24" s="290">
        <v>698.04356256999995</v>
      </c>
      <c r="H24" s="290">
        <v>221.11384795000001</v>
      </c>
      <c r="I24" s="370">
        <v>159.13812419000001</v>
      </c>
      <c r="J24" s="311"/>
    </row>
    <row r="25" spans="1:15" ht="20.100000000000001" customHeight="1">
      <c r="A25" s="146" t="s">
        <v>15</v>
      </c>
      <c r="B25" s="288">
        <v>3509.6593583600002</v>
      </c>
      <c r="C25" s="290">
        <v>935.41328978000001</v>
      </c>
      <c r="D25" s="290">
        <v>34.47806404</v>
      </c>
      <c r="E25" s="290">
        <v>174.84370841</v>
      </c>
      <c r="F25" s="290">
        <v>24.88595742</v>
      </c>
      <c r="G25" s="290">
        <v>455.21385350000003</v>
      </c>
      <c r="H25" s="290">
        <v>306.71865322999997</v>
      </c>
      <c r="I25" s="370">
        <v>108.50223794999999</v>
      </c>
      <c r="J25" s="311"/>
    </row>
    <row r="26" spans="1:1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</row>
    <row r="27" spans="1:15" s="163" customForma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</row>
    <row r="28" spans="1:15" s="102" customFormat="1">
      <c r="A28" s="101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1:15" s="102" customFormat="1">
      <c r="A29" s="17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1" customFormat="1">
      <c r="B30" s="15"/>
    </row>
    <row r="31" spans="1:15" s="1" customFormat="1">
      <c r="B31" s="15"/>
    </row>
    <row r="32" spans="1:15" s="102" customFormat="1">
      <c r="A32" s="17"/>
      <c r="B32" s="1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102" customFormat="1">
      <c r="A33" s="17"/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102" customFormat="1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102" customFormat="1">
      <c r="A35" s="17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s="102" customFormat="1">
      <c r="A36" s="17"/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102" customFormat="1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102" customFormat="1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s="102" customFormat="1">
      <c r="A39" s="17"/>
      <c r="B39" s="1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163" customFormat="1"/>
    <row r="41" spans="1:15" s="163" customFormat="1"/>
    <row r="42" spans="1:15" s="163" customFormat="1"/>
    <row r="43" spans="1:15" s="163" customFormat="1"/>
    <row r="44" spans="1:15" s="163" customFormat="1"/>
    <row r="45" spans="1:15" s="163" customFormat="1"/>
    <row r="98" spans="10:11" s="189" customFormat="1">
      <c r="J98" s="188"/>
      <c r="K98" s="188"/>
    </row>
    <row r="99" spans="10:11" s="189" customFormat="1">
      <c r="J99" s="188"/>
      <c r="K99" s="188"/>
    </row>
    <row r="100" spans="10:11" s="189" customFormat="1">
      <c r="J100" s="188"/>
      <c r="K100" s="188"/>
    </row>
    <row r="101" spans="10:11" s="189" customFormat="1">
      <c r="J101" s="188"/>
      <c r="K101" s="188"/>
    </row>
    <row r="102" spans="10:11" s="189" customFormat="1">
      <c r="J102" s="188"/>
      <c r="K102" s="188"/>
    </row>
    <row r="103" spans="10:11" s="189" customFormat="1">
      <c r="J103" s="188"/>
      <c r="K103" s="188"/>
    </row>
  </sheetData>
  <mergeCells count="4">
    <mergeCell ref="C4:H4"/>
    <mergeCell ref="B4:B5"/>
    <mergeCell ref="A4:A6"/>
    <mergeCell ref="B6:I6"/>
  </mergeCells>
  <phoneticPr fontId="0" type="noConversion"/>
  <pageMargins left="0.7" right="0.7" top="0.75" bottom="0.75" header="0.3" footer="0.3"/>
  <pageSetup paperSize="9" scale="78" orientation="portrait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/>
  </sheetViews>
  <sheetFormatPr defaultColWidth="8" defaultRowHeight="12.75"/>
  <cols>
    <col min="1" max="1" width="22.5703125" style="157" customWidth="1"/>
    <col min="2" max="9" width="9.85546875" style="157" customWidth="1"/>
    <col min="10" max="10" width="9.85546875" style="158" customWidth="1"/>
    <col min="11" max="11" width="8" style="158"/>
    <col min="12" max="16384" width="8" style="157"/>
  </cols>
  <sheetData>
    <row r="1" spans="1:22" ht="15.75">
      <c r="A1" s="156" t="s">
        <v>315</v>
      </c>
    </row>
    <row r="2" spans="1:22" ht="15">
      <c r="A2" s="164" t="s">
        <v>316</v>
      </c>
    </row>
    <row r="3" spans="1:22" ht="9" customHeight="1" thickBot="1"/>
    <row r="4" spans="1:22" ht="24.95" customHeight="1">
      <c r="A4" s="695" t="s">
        <v>35</v>
      </c>
      <c r="B4" s="657" t="s">
        <v>171</v>
      </c>
      <c r="C4" s="665" t="s">
        <v>130</v>
      </c>
      <c r="D4" s="666"/>
      <c r="E4" s="666"/>
      <c r="F4" s="666"/>
      <c r="G4" s="666"/>
      <c r="H4" s="666"/>
      <c r="I4" s="666"/>
      <c r="J4" s="666"/>
    </row>
    <row r="5" spans="1:22" s="193" customFormat="1" ht="62.25" customHeight="1">
      <c r="A5" s="696"/>
      <c r="B5" s="658"/>
      <c r="C5" s="662" t="s">
        <v>118</v>
      </c>
      <c r="D5" s="663"/>
      <c r="E5" s="664"/>
      <c r="F5" s="662" t="s">
        <v>83</v>
      </c>
      <c r="G5" s="663"/>
      <c r="H5" s="664"/>
      <c r="I5" s="662" t="s">
        <v>143</v>
      </c>
      <c r="J5" s="663"/>
      <c r="K5" s="192"/>
    </row>
    <row r="6" spans="1:22" s="195" customFormat="1" ht="24.95" customHeight="1">
      <c r="A6" s="696"/>
      <c r="B6" s="658"/>
      <c r="C6" s="653" t="s">
        <v>41</v>
      </c>
      <c r="D6" s="662" t="s">
        <v>40</v>
      </c>
      <c r="E6" s="664"/>
      <c r="F6" s="653" t="s">
        <v>41</v>
      </c>
      <c r="G6" s="662" t="s">
        <v>40</v>
      </c>
      <c r="H6" s="664"/>
      <c r="I6" s="653" t="s">
        <v>41</v>
      </c>
      <c r="J6" s="655" t="s">
        <v>142</v>
      </c>
      <c r="K6" s="194"/>
    </row>
    <row r="7" spans="1:22" s="195" customFormat="1" ht="183" customHeight="1">
      <c r="A7" s="696"/>
      <c r="B7" s="659"/>
      <c r="C7" s="698"/>
      <c r="D7" s="266" t="s">
        <v>145</v>
      </c>
      <c r="E7" s="266" t="s">
        <v>42</v>
      </c>
      <c r="F7" s="698"/>
      <c r="G7" s="266" t="s">
        <v>144</v>
      </c>
      <c r="H7" s="266" t="s">
        <v>123</v>
      </c>
      <c r="I7" s="698"/>
      <c r="J7" s="660"/>
      <c r="K7" s="194"/>
    </row>
    <row r="8" spans="1:22" s="195" customFormat="1" ht="24.95" customHeight="1" thickBot="1">
      <c r="A8" s="697"/>
      <c r="B8" s="699" t="s">
        <v>317</v>
      </c>
      <c r="C8" s="700"/>
      <c r="D8" s="700"/>
      <c r="E8" s="700"/>
      <c r="F8" s="700"/>
      <c r="G8" s="700"/>
      <c r="H8" s="700"/>
      <c r="I8" s="700"/>
      <c r="J8" s="700"/>
      <c r="K8" s="194"/>
    </row>
    <row r="9" spans="1:22" s="195" customFormat="1" ht="6" customHeight="1">
      <c r="A9" s="196"/>
      <c r="B9" s="197"/>
      <c r="C9" s="198"/>
      <c r="D9" s="197"/>
      <c r="E9" s="198"/>
      <c r="F9" s="197"/>
      <c r="G9" s="198"/>
      <c r="H9" s="197"/>
      <c r="I9" s="198"/>
      <c r="J9" s="197"/>
      <c r="K9" s="194"/>
    </row>
    <row r="10" spans="1:22" ht="20.100000000000001" customHeight="1">
      <c r="A10" s="160" t="s">
        <v>91</v>
      </c>
      <c r="B10" s="353">
        <v>27959.346951269999</v>
      </c>
      <c r="C10" s="355">
        <v>10076.31422031</v>
      </c>
      <c r="D10" s="354">
        <v>5633.6545560000004</v>
      </c>
      <c r="E10" s="355">
        <v>356.19486645000001</v>
      </c>
      <c r="F10" s="354">
        <v>4464.7132094600001</v>
      </c>
      <c r="G10" s="354">
        <v>2794.3220955000002</v>
      </c>
      <c r="H10" s="354">
        <v>1647.4231487</v>
      </c>
      <c r="I10" s="355">
        <v>10505.647427</v>
      </c>
      <c r="J10" s="357">
        <v>7640.7166539999998</v>
      </c>
      <c r="K10" s="312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</row>
    <row r="11" spans="1:22" ht="20.100000000000001" customHeight="1">
      <c r="A11" s="280" t="s">
        <v>78</v>
      </c>
      <c r="B11" s="353"/>
      <c r="C11" s="355"/>
      <c r="D11" s="354"/>
      <c r="E11" s="355"/>
      <c r="F11" s="354"/>
      <c r="G11" s="354"/>
      <c r="H11" s="354"/>
      <c r="I11" s="354"/>
      <c r="J11" s="357"/>
      <c r="K11" s="312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</row>
    <row r="12" spans="1:22" ht="20.100000000000001" customHeight="1">
      <c r="A12" s="144" t="s">
        <v>0</v>
      </c>
      <c r="B12" s="326">
        <v>2177.08473091</v>
      </c>
      <c r="C12" s="325">
        <v>841.90732615000002</v>
      </c>
      <c r="D12" s="326">
        <v>492.19156099999998</v>
      </c>
      <c r="E12" s="325">
        <v>25.36261932</v>
      </c>
      <c r="F12" s="325">
        <v>358.97659227999998</v>
      </c>
      <c r="G12" s="325">
        <v>237.68654518</v>
      </c>
      <c r="H12" s="326">
        <v>119.13735499000001</v>
      </c>
      <c r="I12" s="327">
        <v>752.853207</v>
      </c>
      <c r="J12" s="327">
        <v>580.15516600000001</v>
      </c>
      <c r="K12" s="313"/>
    </row>
    <row r="13" spans="1:22" ht="20.100000000000001" customHeight="1">
      <c r="A13" s="144" t="s">
        <v>1</v>
      </c>
      <c r="B13" s="288">
        <v>1438.80292702</v>
      </c>
      <c r="C13" s="290">
        <v>478.60833511999999</v>
      </c>
      <c r="D13" s="288">
        <v>251.30183199999999</v>
      </c>
      <c r="E13" s="290">
        <v>16.161652350000001</v>
      </c>
      <c r="F13" s="290">
        <v>277.67867760000001</v>
      </c>
      <c r="G13" s="290">
        <v>159.17604022</v>
      </c>
      <c r="H13" s="288">
        <v>117.62456339000001</v>
      </c>
      <c r="I13" s="289">
        <v>574.17643399999997</v>
      </c>
      <c r="J13" s="289">
        <v>372.65332999999998</v>
      </c>
      <c r="K13" s="313"/>
    </row>
    <row r="14" spans="1:22" ht="20.100000000000001" customHeight="1">
      <c r="A14" s="144" t="s">
        <v>2</v>
      </c>
      <c r="B14" s="288">
        <v>1739.67884559</v>
      </c>
      <c r="C14" s="290">
        <v>508.24659236999997</v>
      </c>
      <c r="D14" s="288">
        <v>246.20681200000001</v>
      </c>
      <c r="E14" s="290">
        <v>21.73997593</v>
      </c>
      <c r="F14" s="290">
        <v>271.49034309000001</v>
      </c>
      <c r="G14" s="290">
        <v>171.08993459999999</v>
      </c>
      <c r="H14" s="288">
        <v>98.938254889999996</v>
      </c>
      <c r="I14" s="289">
        <v>683.63121100000001</v>
      </c>
      <c r="J14" s="289">
        <v>431.09245700000002</v>
      </c>
      <c r="K14" s="313"/>
    </row>
    <row r="15" spans="1:22" ht="20.100000000000001" customHeight="1">
      <c r="A15" s="144" t="s">
        <v>3</v>
      </c>
      <c r="B15" s="288">
        <v>812.25500427999998</v>
      </c>
      <c r="C15" s="290">
        <v>295.83461270999999</v>
      </c>
      <c r="D15" s="288">
        <v>154.31283400000001</v>
      </c>
      <c r="E15" s="290">
        <v>10.81755944</v>
      </c>
      <c r="F15" s="290">
        <v>146.99189025000001</v>
      </c>
      <c r="G15" s="290">
        <v>101.60419389</v>
      </c>
      <c r="H15" s="288">
        <v>44.628672020000003</v>
      </c>
      <c r="I15" s="289">
        <v>286.08796100000001</v>
      </c>
      <c r="J15" s="289">
        <v>203.14756399999999</v>
      </c>
      <c r="K15" s="313"/>
    </row>
    <row r="16" spans="1:22" ht="20.100000000000001" customHeight="1">
      <c r="A16" s="144" t="s">
        <v>4</v>
      </c>
      <c r="B16" s="288">
        <v>1693.1589491699999</v>
      </c>
      <c r="C16" s="290">
        <v>664.51358735999997</v>
      </c>
      <c r="D16" s="288">
        <v>367.80570799999998</v>
      </c>
      <c r="E16" s="290">
        <v>15.07043636</v>
      </c>
      <c r="F16" s="290">
        <v>274.26149088</v>
      </c>
      <c r="G16" s="290">
        <v>194.83728515000001</v>
      </c>
      <c r="H16" s="288">
        <v>78.22011277</v>
      </c>
      <c r="I16" s="289">
        <v>599.37736800000005</v>
      </c>
      <c r="J16" s="289">
        <v>471.822472</v>
      </c>
      <c r="K16" s="313"/>
    </row>
    <row r="17" spans="1:11" ht="20.100000000000001" customHeight="1">
      <c r="A17" s="144" t="s">
        <v>5</v>
      </c>
      <c r="B17" s="288">
        <v>2212.30600138</v>
      </c>
      <c r="C17" s="290">
        <v>829.03810630999999</v>
      </c>
      <c r="D17" s="288">
        <v>506.76365500000003</v>
      </c>
      <c r="E17" s="290">
        <v>14.21892787</v>
      </c>
      <c r="F17" s="290">
        <v>346.18219406999998</v>
      </c>
      <c r="G17" s="290">
        <v>203.97948964</v>
      </c>
      <c r="H17" s="288">
        <v>141.20472396</v>
      </c>
      <c r="I17" s="289">
        <v>861.36055999999996</v>
      </c>
      <c r="J17" s="289">
        <v>672.42328099999997</v>
      </c>
      <c r="K17" s="313"/>
    </row>
    <row r="18" spans="1:11" ht="20.100000000000001" customHeight="1">
      <c r="A18" s="144" t="s">
        <v>6</v>
      </c>
      <c r="B18" s="288">
        <v>3577.76404142</v>
      </c>
      <c r="C18" s="290">
        <v>1441.0374454299999</v>
      </c>
      <c r="D18" s="288">
        <v>909.71699699999999</v>
      </c>
      <c r="E18" s="290">
        <v>40.415279329999997</v>
      </c>
      <c r="F18" s="290">
        <v>519.01774086</v>
      </c>
      <c r="G18" s="290">
        <v>331.88219149000003</v>
      </c>
      <c r="H18" s="288">
        <v>183.54132941</v>
      </c>
      <c r="I18" s="289">
        <v>1270.036018</v>
      </c>
      <c r="J18" s="289">
        <v>916.85459300000002</v>
      </c>
      <c r="K18" s="313"/>
    </row>
    <row r="19" spans="1:11" ht="20.100000000000001" customHeight="1">
      <c r="A19" s="144" t="s">
        <v>7</v>
      </c>
      <c r="B19" s="288">
        <v>890.18391379000002</v>
      </c>
      <c r="C19" s="290">
        <v>325.43546738999999</v>
      </c>
      <c r="D19" s="288">
        <v>171.16063299999999</v>
      </c>
      <c r="E19" s="290">
        <v>10.61647572</v>
      </c>
      <c r="F19" s="290">
        <v>154.05800105</v>
      </c>
      <c r="G19" s="290">
        <v>99.132801760000007</v>
      </c>
      <c r="H19" s="288">
        <v>53.895893110000003</v>
      </c>
      <c r="I19" s="289">
        <v>326.07228300000003</v>
      </c>
      <c r="J19" s="289">
        <v>249.25751399999999</v>
      </c>
      <c r="K19" s="313"/>
    </row>
    <row r="20" spans="1:11" ht="20.100000000000001" customHeight="1">
      <c r="A20" s="144" t="s">
        <v>8</v>
      </c>
      <c r="B20" s="288">
        <v>1934.41239449</v>
      </c>
      <c r="C20" s="290">
        <v>555.11133808</v>
      </c>
      <c r="D20" s="288">
        <v>291.513036</v>
      </c>
      <c r="E20" s="290">
        <v>28.708392159999999</v>
      </c>
      <c r="F20" s="290">
        <v>331.28569701999999</v>
      </c>
      <c r="G20" s="290">
        <v>196.53286333</v>
      </c>
      <c r="H20" s="288">
        <v>132.96649361999999</v>
      </c>
      <c r="I20" s="289">
        <v>801.10715500000003</v>
      </c>
      <c r="J20" s="289">
        <v>534.55866000000003</v>
      </c>
      <c r="K20" s="313"/>
    </row>
    <row r="21" spans="1:11" ht="20.100000000000001" customHeight="1">
      <c r="A21" s="144" t="s">
        <v>9</v>
      </c>
      <c r="B21" s="288">
        <v>885.74112945000002</v>
      </c>
      <c r="C21" s="290">
        <v>261.41470170000002</v>
      </c>
      <c r="D21" s="288">
        <v>122.473623</v>
      </c>
      <c r="E21" s="290">
        <v>24.466295110000001</v>
      </c>
      <c r="F21" s="290">
        <v>166.51773978</v>
      </c>
      <c r="G21" s="290">
        <v>98.181517159999999</v>
      </c>
      <c r="H21" s="288">
        <v>67.245960190000005</v>
      </c>
      <c r="I21" s="289">
        <v>317.418451</v>
      </c>
      <c r="J21" s="289">
        <v>167.78090599999999</v>
      </c>
      <c r="K21" s="313"/>
    </row>
    <row r="22" spans="1:11" ht="20.100000000000001" customHeight="1">
      <c r="A22" s="144" t="s">
        <v>10</v>
      </c>
      <c r="B22" s="288">
        <v>1743.1988989900001</v>
      </c>
      <c r="C22" s="290">
        <v>606.96788342000002</v>
      </c>
      <c r="D22" s="288">
        <v>314.138712</v>
      </c>
      <c r="E22" s="290">
        <v>23.102447309999999</v>
      </c>
      <c r="F22" s="290">
        <v>244.59106091999999</v>
      </c>
      <c r="G22" s="290">
        <v>150.90791023</v>
      </c>
      <c r="H22" s="288">
        <v>91.793169829999997</v>
      </c>
      <c r="I22" s="289">
        <v>685.20000800000003</v>
      </c>
      <c r="J22" s="289">
        <v>548.31139199999996</v>
      </c>
      <c r="K22" s="313"/>
    </row>
    <row r="23" spans="1:11" ht="20.100000000000001" customHeight="1">
      <c r="A23" s="144" t="s">
        <v>11</v>
      </c>
      <c r="B23" s="288">
        <v>1938.2858952900001</v>
      </c>
      <c r="C23" s="290">
        <v>810.22860722999997</v>
      </c>
      <c r="D23" s="288">
        <v>534.76657599999999</v>
      </c>
      <c r="E23" s="290">
        <v>16.364237840000001</v>
      </c>
      <c r="F23" s="290">
        <v>314.61660891000002</v>
      </c>
      <c r="G23" s="290">
        <v>165.02367616999999</v>
      </c>
      <c r="H23" s="288">
        <v>148.05534066000001</v>
      </c>
      <c r="I23" s="289">
        <v>600.24324100000001</v>
      </c>
      <c r="J23" s="289">
        <v>519.12318200000004</v>
      </c>
      <c r="K23" s="313"/>
    </row>
    <row r="24" spans="1:11" ht="20.100000000000001" customHeight="1">
      <c r="A24" s="144" t="s">
        <v>12</v>
      </c>
      <c r="B24" s="288">
        <v>1187.48203285</v>
      </c>
      <c r="C24" s="290">
        <v>355.27974879999999</v>
      </c>
      <c r="D24" s="288">
        <v>177.81281899999999</v>
      </c>
      <c r="E24" s="290">
        <v>13.472380169999999</v>
      </c>
      <c r="F24" s="290">
        <v>222.82467560000001</v>
      </c>
      <c r="G24" s="290">
        <v>120.48847159</v>
      </c>
      <c r="H24" s="288">
        <v>101.84318460999999</v>
      </c>
      <c r="I24" s="289">
        <v>499.03533199999998</v>
      </c>
      <c r="J24" s="289">
        <v>352.64565700000003</v>
      </c>
      <c r="K24" s="313"/>
    </row>
    <row r="25" spans="1:11" ht="20.100000000000001" customHeight="1">
      <c r="A25" s="144" t="s">
        <v>13</v>
      </c>
      <c r="B25" s="288">
        <v>1430.88710253</v>
      </c>
      <c r="C25" s="290">
        <v>422.24597545</v>
      </c>
      <c r="D25" s="288">
        <v>199.390039</v>
      </c>
      <c r="E25" s="290">
        <v>19.295361639999999</v>
      </c>
      <c r="F25" s="290">
        <v>239.62889346</v>
      </c>
      <c r="G25" s="290">
        <v>152.41906315</v>
      </c>
      <c r="H25" s="288">
        <v>85.620482789999997</v>
      </c>
      <c r="I25" s="289">
        <v>660.80160799999999</v>
      </c>
      <c r="J25" s="289">
        <v>413.672079</v>
      </c>
      <c r="K25" s="313"/>
    </row>
    <row r="26" spans="1:11" ht="20.100000000000001" customHeight="1">
      <c r="A26" s="144" t="s">
        <v>14</v>
      </c>
      <c r="B26" s="288">
        <v>2855.8389801799999</v>
      </c>
      <c r="C26" s="290">
        <v>1158.15382402</v>
      </c>
      <c r="D26" s="288">
        <v>657.01896699999998</v>
      </c>
      <c r="E26" s="290">
        <v>45.490508820000002</v>
      </c>
      <c r="F26" s="290">
        <v>365.41299155000002</v>
      </c>
      <c r="G26" s="290">
        <v>252.1416207</v>
      </c>
      <c r="H26" s="288">
        <v>112.40520925</v>
      </c>
      <c r="I26" s="289">
        <v>1002.347048</v>
      </c>
      <c r="J26" s="289">
        <v>805.07676000000004</v>
      </c>
      <c r="K26" s="313"/>
    </row>
    <row r="27" spans="1:11" ht="20.100000000000001" customHeight="1">
      <c r="A27" s="146" t="s">
        <v>15</v>
      </c>
      <c r="B27" s="288">
        <v>1442.2661039300001</v>
      </c>
      <c r="C27" s="290">
        <v>522.29066877000002</v>
      </c>
      <c r="D27" s="288">
        <v>237.08075199999999</v>
      </c>
      <c r="E27" s="290">
        <v>30.892317080000002</v>
      </c>
      <c r="F27" s="290">
        <v>231.17861214000001</v>
      </c>
      <c r="G27" s="290">
        <v>159.23849124</v>
      </c>
      <c r="H27" s="288">
        <v>70.302403209999994</v>
      </c>
      <c r="I27" s="289">
        <v>585.899542</v>
      </c>
      <c r="J27" s="289">
        <v>402.14164099999999</v>
      </c>
      <c r="K27" s="313"/>
    </row>
    <row r="28" spans="1:11" s="4" customFormat="1"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1" s="13" customFormat="1">
      <c r="B29" s="14"/>
    </row>
    <row r="30" spans="1:11" s="1" customFormat="1">
      <c r="B30" s="15"/>
    </row>
    <row r="31" spans="1:11" s="1" customFormat="1">
      <c r="B31" s="15"/>
    </row>
    <row r="32" spans="1:11" s="1" customFormat="1">
      <c r="B32" s="15"/>
    </row>
    <row r="33" spans="1:11" s="1" customFormat="1">
      <c r="B33" s="15"/>
    </row>
    <row r="34" spans="1:11" s="1" customFormat="1">
      <c r="B34" s="15"/>
    </row>
    <row r="35" spans="1:11" s="1" customFormat="1">
      <c r="B35" s="15"/>
    </row>
    <row r="36" spans="1:11" s="1" customFormat="1">
      <c r="B36" s="15"/>
    </row>
    <row r="37" spans="1:11" s="1" customFormat="1">
      <c r="B37" s="15"/>
    </row>
    <row r="38" spans="1:11" s="1" customFormat="1">
      <c r="B38" s="15"/>
    </row>
    <row r="39" spans="1:11" s="1" customFormat="1">
      <c r="B39" s="15"/>
    </row>
    <row r="40" spans="1:11" s="1" customFormat="1">
      <c r="B40" s="15"/>
    </row>
    <row r="41" spans="1:11" s="1" customFormat="1">
      <c r="B41" s="15"/>
    </row>
    <row r="42" spans="1:11" s="1" customFormat="1">
      <c r="B42" s="15"/>
    </row>
    <row r="43" spans="1:11" s="56" customFormat="1">
      <c r="A43" s="1"/>
    </row>
    <row r="44" spans="1:11" s="56" customFormat="1">
      <c r="A44" s="1"/>
    </row>
    <row r="45" spans="1:11" s="189" customFormat="1">
      <c r="J45" s="188"/>
    </row>
    <row r="46" spans="1:11" s="189" customFormat="1">
      <c r="J46" s="188"/>
    </row>
    <row r="47" spans="1:11" s="189" customFormat="1">
      <c r="J47" s="188"/>
      <c r="K47" s="188"/>
    </row>
    <row r="48" spans="1:11" s="189" customFormat="1">
      <c r="J48" s="188"/>
      <c r="K48" s="188"/>
    </row>
    <row r="49" spans="10:11" s="189" customFormat="1">
      <c r="J49" s="188"/>
      <c r="K49" s="188"/>
    </row>
    <row r="50" spans="10:11" s="189" customFormat="1">
      <c r="J50" s="188"/>
      <c r="K50" s="188"/>
    </row>
    <row r="51" spans="10:11" s="189" customFormat="1">
      <c r="J51" s="188"/>
      <c r="K51" s="188"/>
    </row>
    <row r="52" spans="10:11" s="189" customFormat="1">
      <c r="J52" s="188"/>
      <c r="K52" s="188"/>
    </row>
  </sheetData>
  <mergeCells count="13">
    <mergeCell ref="A4:A8"/>
    <mergeCell ref="C6:C7"/>
    <mergeCell ref="F6:F7"/>
    <mergeCell ref="B8:J8"/>
    <mergeCell ref="I6:I7"/>
    <mergeCell ref="C4:J4"/>
    <mergeCell ref="C5:E5"/>
    <mergeCell ref="F5:H5"/>
    <mergeCell ref="I5:J5"/>
    <mergeCell ref="J6:J7"/>
    <mergeCell ref="D6:E6"/>
    <mergeCell ref="G6:H6"/>
    <mergeCell ref="B4:B7"/>
  </mergeCells>
  <phoneticPr fontId="0" type="noConversion"/>
  <pageMargins left="0.7" right="0.7" top="0.75" bottom="0.75" header="0.3" footer="0.3"/>
  <pageSetup paperSize="9" scale="78" orientation="portrait" verticalDpi="597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zoomScaleNormal="100" workbookViewId="0"/>
  </sheetViews>
  <sheetFormatPr defaultColWidth="8" defaultRowHeight="12.75"/>
  <cols>
    <col min="1" max="1" width="19.42578125" style="200" customWidth="1"/>
    <col min="2" max="8" width="15" style="200" customWidth="1"/>
    <col min="9" max="17" width="8" style="199" customWidth="1"/>
    <col min="18" max="16384" width="8" style="200"/>
  </cols>
  <sheetData>
    <row r="1" spans="1:19" s="166" customFormat="1" ht="15.75">
      <c r="A1" s="131" t="s">
        <v>318</v>
      </c>
      <c r="H1" s="167"/>
      <c r="I1" s="167"/>
      <c r="J1" s="167"/>
      <c r="K1" s="167"/>
      <c r="L1" s="167"/>
      <c r="M1" s="167"/>
    </row>
    <row r="2" spans="1:19" s="166" customFormat="1" ht="15">
      <c r="A2" s="172" t="s">
        <v>319</v>
      </c>
      <c r="H2" s="167"/>
      <c r="I2" s="167"/>
      <c r="J2" s="167"/>
      <c r="K2" s="167"/>
      <c r="L2" s="167"/>
      <c r="M2" s="167"/>
    </row>
    <row r="3" spans="1:19" s="166" customFormat="1" ht="9" customHeight="1" thickBot="1">
      <c r="H3" s="167"/>
      <c r="I3" s="167"/>
      <c r="J3" s="167"/>
      <c r="K3" s="167"/>
      <c r="L3" s="167"/>
      <c r="M3" s="167"/>
    </row>
    <row r="4" spans="1:19" s="166" customFormat="1" ht="24.95" customHeight="1">
      <c r="A4" s="583" t="s">
        <v>129</v>
      </c>
      <c r="B4" s="675" t="s">
        <v>87</v>
      </c>
      <c r="C4" s="678" t="s">
        <v>128</v>
      </c>
      <c r="D4" s="679"/>
      <c r="E4" s="679"/>
      <c r="F4" s="524"/>
      <c r="G4" s="524"/>
      <c r="H4" s="672" t="s">
        <v>150</v>
      </c>
      <c r="I4" s="167"/>
      <c r="J4" s="167"/>
      <c r="K4" s="167"/>
      <c r="L4" s="167"/>
      <c r="M4" s="167"/>
    </row>
    <row r="5" spans="1:19" ht="24.95" customHeight="1">
      <c r="A5" s="651"/>
      <c r="B5" s="701"/>
      <c r="C5" s="681" t="s">
        <v>41</v>
      </c>
      <c r="D5" s="674" t="s">
        <v>127</v>
      </c>
      <c r="E5" s="704"/>
      <c r="F5" s="704"/>
      <c r="G5" s="704"/>
      <c r="H5" s="702"/>
    </row>
    <row r="6" spans="1:19" ht="60" customHeight="1">
      <c r="A6" s="651"/>
      <c r="B6" s="701"/>
      <c r="C6" s="681"/>
      <c r="D6" s="684" t="s">
        <v>89</v>
      </c>
      <c r="E6" s="685" t="s">
        <v>125</v>
      </c>
      <c r="F6" s="674" t="s">
        <v>126</v>
      </c>
      <c r="G6" s="704"/>
      <c r="H6" s="702"/>
    </row>
    <row r="7" spans="1:19" ht="24.95" customHeight="1">
      <c r="A7" s="651"/>
      <c r="B7" s="701"/>
      <c r="C7" s="681"/>
      <c r="D7" s="684"/>
      <c r="E7" s="684"/>
      <c r="F7" s="685" t="s">
        <v>149</v>
      </c>
      <c r="G7" s="319" t="s">
        <v>172</v>
      </c>
      <c r="H7" s="702"/>
    </row>
    <row r="8" spans="1:19" s="202" customFormat="1" ht="81" customHeight="1">
      <c r="A8" s="651"/>
      <c r="B8" s="701"/>
      <c r="C8" s="684"/>
      <c r="D8" s="684"/>
      <c r="E8" s="684"/>
      <c r="F8" s="703"/>
      <c r="G8" s="371" t="s">
        <v>90</v>
      </c>
      <c r="H8" s="702"/>
      <c r="I8" s="201"/>
      <c r="J8" s="201"/>
      <c r="K8" s="201"/>
      <c r="L8" s="201"/>
      <c r="M8" s="201"/>
      <c r="N8" s="201"/>
      <c r="O8" s="201"/>
      <c r="P8" s="201"/>
      <c r="Q8" s="201"/>
    </row>
    <row r="9" spans="1:19" s="204" customFormat="1" ht="24.95" customHeight="1" thickBot="1">
      <c r="A9" s="652"/>
      <c r="B9" s="670" t="s">
        <v>161</v>
      </c>
      <c r="C9" s="671"/>
      <c r="D9" s="671"/>
      <c r="E9" s="671"/>
      <c r="F9" s="671"/>
      <c r="G9" s="671"/>
      <c r="H9" s="671"/>
      <c r="I9" s="203"/>
      <c r="J9" s="203"/>
      <c r="K9" s="203"/>
      <c r="L9" s="203"/>
      <c r="M9" s="203"/>
      <c r="N9" s="203"/>
      <c r="O9" s="203"/>
      <c r="P9" s="203"/>
      <c r="Q9" s="203"/>
    </row>
    <row r="10" spans="1:19" s="204" customFormat="1" ht="6" customHeight="1">
      <c r="A10" s="168"/>
      <c r="B10" s="205"/>
      <c r="C10" s="173"/>
      <c r="D10" s="170"/>
      <c r="E10" s="173"/>
      <c r="F10" s="170"/>
      <c r="G10" s="173"/>
      <c r="H10" s="173"/>
      <c r="I10" s="203"/>
      <c r="J10" s="203"/>
      <c r="K10" s="203"/>
      <c r="L10" s="203"/>
      <c r="M10" s="203"/>
      <c r="N10" s="203"/>
      <c r="O10" s="203"/>
      <c r="P10" s="203"/>
      <c r="Q10" s="203"/>
    </row>
    <row r="11" spans="1:19" s="207" customFormat="1" ht="20.100000000000001" customHeight="1">
      <c r="A11" s="160" t="s">
        <v>91</v>
      </c>
      <c r="B11" s="353">
        <v>28656.57052995</v>
      </c>
      <c r="C11" s="354">
        <v>22673.78675952</v>
      </c>
      <c r="D11" s="354">
        <v>1755.8197903600001</v>
      </c>
      <c r="E11" s="354">
        <v>1062.82570145</v>
      </c>
      <c r="F11" s="354">
        <v>19429.96451301</v>
      </c>
      <c r="G11" s="354">
        <v>11805.052485779999</v>
      </c>
      <c r="H11" s="359">
        <v>5982.78377043</v>
      </c>
      <c r="I11" s="206"/>
      <c r="J11" s="317"/>
      <c r="K11" s="239"/>
      <c r="L11" s="239"/>
      <c r="M11" s="239"/>
      <c r="N11" s="239"/>
      <c r="O11" s="239"/>
      <c r="P11" s="239"/>
      <c r="Q11" s="239"/>
      <c r="R11" s="239"/>
      <c r="S11" s="239"/>
    </row>
    <row r="12" spans="1:19" s="207" customFormat="1" ht="20.100000000000001" customHeight="1">
      <c r="A12" s="280" t="s">
        <v>78</v>
      </c>
      <c r="B12" s="353"/>
      <c r="C12" s="354"/>
      <c r="D12" s="354"/>
      <c r="E12" s="354"/>
      <c r="F12" s="354"/>
      <c r="G12" s="354"/>
      <c r="H12" s="359"/>
      <c r="I12" s="206"/>
      <c r="J12" s="239"/>
      <c r="K12" s="239"/>
      <c r="L12" s="239"/>
      <c r="M12" s="239"/>
      <c r="N12" s="239"/>
      <c r="O12" s="239"/>
      <c r="P12" s="239"/>
      <c r="Q12" s="239"/>
      <c r="R12" s="239"/>
      <c r="S12" s="239"/>
    </row>
    <row r="13" spans="1:19" ht="20.100000000000001" customHeight="1">
      <c r="A13" s="144" t="s">
        <v>0</v>
      </c>
      <c r="B13" s="324">
        <v>2230.9506165799999</v>
      </c>
      <c r="C13" s="325">
        <v>1844.0961761000001</v>
      </c>
      <c r="D13" s="325">
        <v>147.97915727</v>
      </c>
      <c r="E13" s="325">
        <v>100.88557276</v>
      </c>
      <c r="F13" s="325">
        <v>1544.44749312</v>
      </c>
      <c r="G13" s="325">
        <v>951.01392157999999</v>
      </c>
      <c r="H13" s="327">
        <v>386.85444047999999</v>
      </c>
      <c r="I13" s="208"/>
    </row>
    <row r="14" spans="1:19" ht="20.100000000000001" customHeight="1">
      <c r="A14" s="144" t="s">
        <v>1</v>
      </c>
      <c r="B14" s="324">
        <v>1471.95075505</v>
      </c>
      <c r="C14" s="325">
        <v>1173.4441389900001</v>
      </c>
      <c r="D14" s="325">
        <v>68.9754966</v>
      </c>
      <c r="E14" s="325">
        <v>60.516547660000001</v>
      </c>
      <c r="F14" s="325">
        <v>1032.8785350999999</v>
      </c>
      <c r="G14" s="325">
        <v>619.35307410999997</v>
      </c>
      <c r="H14" s="327">
        <v>298.50661606</v>
      </c>
      <c r="I14" s="208"/>
    </row>
    <row r="15" spans="1:19" ht="20.100000000000001" customHeight="1">
      <c r="A15" s="144" t="s">
        <v>2</v>
      </c>
      <c r="B15" s="324">
        <v>1801.45431246</v>
      </c>
      <c r="C15" s="325">
        <v>1336.2930840900001</v>
      </c>
      <c r="D15" s="325">
        <v>67.645580839999994</v>
      </c>
      <c r="E15" s="325">
        <v>61.36646202</v>
      </c>
      <c r="F15" s="325">
        <v>1194.07678902</v>
      </c>
      <c r="G15" s="325">
        <v>717.64389337</v>
      </c>
      <c r="H15" s="327">
        <v>465.16122837</v>
      </c>
      <c r="I15" s="208"/>
    </row>
    <row r="16" spans="1:19" ht="20.100000000000001" customHeight="1">
      <c r="A16" s="144" t="s">
        <v>3</v>
      </c>
      <c r="B16" s="324">
        <v>809.87825319000001</v>
      </c>
      <c r="C16" s="325">
        <v>702.17791528999999</v>
      </c>
      <c r="D16" s="325">
        <v>43.651921649999998</v>
      </c>
      <c r="E16" s="325">
        <v>37.652928719999998</v>
      </c>
      <c r="F16" s="325">
        <v>611.21962794000001</v>
      </c>
      <c r="G16" s="325">
        <v>373.79797616000002</v>
      </c>
      <c r="H16" s="327">
        <v>107.70033789999999</v>
      </c>
      <c r="I16" s="208"/>
    </row>
    <row r="17" spans="1:17" ht="20.100000000000001" customHeight="1">
      <c r="A17" s="144" t="s">
        <v>4</v>
      </c>
      <c r="B17" s="324">
        <v>1724.7575356499999</v>
      </c>
      <c r="C17" s="325">
        <v>1437.63693399</v>
      </c>
      <c r="D17" s="325">
        <v>76.165165169999995</v>
      </c>
      <c r="E17" s="325">
        <v>71.569014100000004</v>
      </c>
      <c r="F17" s="325">
        <v>1266.1326937700001</v>
      </c>
      <c r="G17" s="325">
        <v>799.29804647000003</v>
      </c>
      <c r="H17" s="327">
        <v>287.12060165999998</v>
      </c>
      <c r="I17" s="208"/>
    </row>
    <row r="18" spans="1:17" ht="20.100000000000001" customHeight="1">
      <c r="A18" s="144" t="s">
        <v>5</v>
      </c>
      <c r="B18" s="324">
        <v>2252.3007481599998</v>
      </c>
      <c r="C18" s="325">
        <v>1802.2288032199999</v>
      </c>
      <c r="D18" s="325">
        <v>178.17745348</v>
      </c>
      <c r="E18" s="325">
        <v>66.91595461</v>
      </c>
      <c r="F18" s="325">
        <v>1542.6520894600001</v>
      </c>
      <c r="G18" s="325">
        <v>926.86940529000003</v>
      </c>
      <c r="H18" s="327">
        <v>450.07194493999998</v>
      </c>
      <c r="I18" s="208"/>
    </row>
    <row r="19" spans="1:17" ht="20.100000000000001" customHeight="1">
      <c r="A19" s="144" t="s">
        <v>6</v>
      </c>
      <c r="B19" s="324">
        <v>3647.1036394600001</v>
      </c>
      <c r="C19" s="325">
        <v>2811.8015458899999</v>
      </c>
      <c r="D19" s="325">
        <v>239.00262527000001</v>
      </c>
      <c r="E19" s="325">
        <v>117.91053027</v>
      </c>
      <c r="F19" s="325">
        <v>2291.5224925100001</v>
      </c>
      <c r="G19" s="325">
        <v>1423.79134021</v>
      </c>
      <c r="H19" s="327">
        <v>835.30209357000001</v>
      </c>
      <c r="I19" s="208"/>
    </row>
    <row r="20" spans="1:17" ht="20.100000000000001" customHeight="1">
      <c r="A20" s="144" t="s">
        <v>7</v>
      </c>
      <c r="B20" s="324">
        <v>918.14791346000004</v>
      </c>
      <c r="C20" s="325">
        <v>743.70304418000001</v>
      </c>
      <c r="D20" s="325">
        <v>52.865392059999998</v>
      </c>
      <c r="E20" s="325">
        <v>36.648178999999999</v>
      </c>
      <c r="F20" s="325">
        <v>648.94018045999997</v>
      </c>
      <c r="G20" s="325">
        <v>412.58761053000001</v>
      </c>
      <c r="H20" s="327">
        <v>174.44486928000001</v>
      </c>
      <c r="I20" s="208"/>
    </row>
    <row r="21" spans="1:17" ht="20.100000000000001" customHeight="1">
      <c r="A21" s="144" t="s">
        <v>8</v>
      </c>
      <c r="B21" s="324">
        <v>1944.51154709</v>
      </c>
      <c r="C21" s="325">
        <v>1490.1608761699999</v>
      </c>
      <c r="D21" s="325">
        <v>120.5676679</v>
      </c>
      <c r="E21" s="325">
        <v>51.384473569999997</v>
      </c>
      <c r="F21" s="325">
        <v>1307.6766747199999</v>
      </c>
      <c r="G21" s="325">
        <v>782.23897353999996</v>
      </c>
      <c r="H21" s="327">
        <v>454.35067092000003</v>
      </c>
      <c r="I21" s="208"/>
    </row>
    <row r="22" spans="1:17" ht="20.100000000000001" customHeight="1">
      <c r="A22" s="144" t="s">
        <v>9</v>
      </c>
      <c r="B22" s="324">
        <v>938.01475665999999</v>
      </c>
      <c r="C22" s="325">
        <v>622.45875024999998</v>
      </c>
      <c r="D22" s="325">
        <v>38.893827850000001</v>
      </c>
      <c r="E22" s="325">
        <v>29.84170933</v>
      </c>
      <c r="F22" s="325">
        <v>551.96680394999998</v>
      </c>
      <c r="G22" s="325">
        <v>319.15354145999999</v>
      </c>
      <c r="H22" s="327">
        <v>315.55600641000001</v>
      </c>
      <c r="I22" s="208"/>
    </row>
    <row r="23" spans="1:17" ht="20.100000000000001" customHeight="1">
      <c r="A23" s="144" t="s">
        <v>10</v>
      </c>
      <c r="B23" s="324">
        <v>1802.95841862</v>
      </c>
      <c r="C23" s="325">
        <v>1405.25042386</v>
      </c>
      <c r="D23" s="325">
        <v>122.75398892</v>
      </c>
      <c r="E23" s="325">
        <v>81.125121140000005</v>
      </c>
      <c r="F23" s="325">
        <v>1188.0727325299999</v>
      </c>
      <c r="G23" s="325">
        <v>734.60656154000003</v>
      </c>
      <c r="H23" s="327">
        <v>397.70799476000002</v>
      </c>
      <c r="I23" s="208"/>
    </row>
    <row r="24" spans="1:17" ht="20.100000000000001" customHeight="1">
      <c r="A24" s="144" t="s">
        <v>11</v>
      </c>
      <c r="B24" s="324">
        <v>1933.15174473</v>
      </c>
      <c r="C24" s="325">
        <v>1544.62301224</v>
      </c>
      <c r="D24" s="325">
        <v>159.76139982999999</v>
      </c>
      <c r="E24" s="325">
        <v>72.868443260000006</v>
      </c>
      <c r="F24" s="325">
        <v>1289.98191838</v>
      </c>
      <c r="G24" s="325">
        <v>771.77725311999995</v>
      </c>
      <c r="H24" s="327">
        <v>388.52873248999998</v>
      </c>
      <c r="I24" s="208"/>
    </row>
    <row r="25" spans="1:17" ht="20.100000000000001" customHeight="1">
      <c r="A25" s="144" t="s">
        <v>12</v>
      </c>
      <c r="B25" s="324">
        <v>1190.6421465999999</v>
      </c>
      <c r="C25" s="325">
        <v>990.22161459999995</v>
      </c>
      <c r="D25" s="325">
        <v>76.550835649999996</v>
      </c>
      <c r="E25" s="325">
        <v>38.790429060000001</v>
      </c>
      <c r="F25" s="325">
        <v>861.82344722000005</v>
      </c>
      <c r="G25" s="325">
        <v>532.76391742999999</v>
      </c>
      <c r="H25" s="327">
        <v>200.42053200000001</v>
      </c>
      <c r="I25" s="208"/>
    </row>
    <row r="26" spans="1:17" ht="20.100000000000001" customHeight="1">
      <c r="A26" s="144" t="s">
        <v>13</v>
      </c>
      <c r="B26" s="324">
        <v>1444.5843965500001</v>
      </c>
      <c r="C26" s="325">
        <v>1181.8583761499999</v>
      </c>
      <c r="D26" s="325">
        <v>89.654219229999995</v>
      </c>
      <c r="E26" s="325">
        <v>66.461472499999999</v>
      </c>
      <c r="F26" s="325">
        <v>1014.3192516300001</v>
      </c>
      <c r="G26" s="325">
        <v>616.93766374999996</v>
      </c>
      <c r="H26" s="327">
        <v>262.72602039999998</v>
      </c>
      <c r="I26" s="208"/>
    </row>
    <row r="27" spans="1:17" ht="20.100000000000001" customHeight="1">
      <c r="A27" s="144" t="s">
        <v>14</v>
      </c>
      <c r="B27" s="324">
        <v>3108.04919995</v>
      </c>
      <c r="C27" s="325">
        <v>2370.3978523400001</v>
      </c>
      <c r="D27" s="325">
        <v>165.14734005</v>
      </c>
      <c r="E27" s="325">
        <v>101.41722061</v>
      </c>
      <c r="F27" s="325">
        <v>2058.3179056099998</v>
      </c>
      <c r="G27" s="325">
        <v>1191.87993624</v>
      </c>
      <c r="H27" s="327">
        <v>737.65134761000002</v>
      </c>
      <c r="I27" s="208"/>
    </row>
    <row r="28" spans="1:17" ht="20.100000000000001" customHeight="1">
      <c r="A28" s="146" t="s">
        <v>15</v>
      </c>
      <c r="B28" s="324">
        <v>1438.11454574</v>
      </c>
      <c r="C28" s="325">
        <v>1217.43421216</v>
      </c>
      <c r="D28" s="325">
        <v>108.02771859000001</v>
      </c>
      <c r="E28" s="325">
        <v>67.471642840000001</v>
      </c>
      <c r="F28" s="325">
        <v>1025.93587759</v>
      </c>
      <c r="G28" s="325">
        <v>631.33937098000001</v>
      </c>
      <c r="H28" s="327">
        <v>220.68033358</v>
      </c>
      <c r="I28" s="208"/>
    </row>
    <row r="29" spans="1:17" s="157" customFormat="1">
      <c r="I29" s="158"/>
      <c r="J29" s="158"/>
    </row>
    <row r="30" spans="1:17" s="209" customFormat="1">
      <c r="I30" s="210"/>
      <c r="J30" s="210"/>
      <c r="K30" s="210"/>
      <c r="L30" s="210"/>
      <c r="M30" s="210"/>
      <c r="N30" s="210"/>
      <c r="O30" s="210"/>
      <c r="P30" s="210"/>
      <c r="Q30" s="210"/>
    </row>
    <row r="31" spans="1:17" s="13" customFormat="1">
      <c r="B31" s="14"/>
    </row>
    <row r="32" spans="1:17" s="1" customFormat="1">
      <c r="B32" s="15"/>
    </row>
    <row r="33" spans="2:17" s="1" customFormat="1">
      <c r="B33" s="15"/>
    </row>
    <row r="34" spans="2:17" s="1" customFormat="1">
      <c r="B34" s="15"/>
    </row>
    <row r="35" spans="2:17" s="1" customFormat="1">
      <c r="B35" s="15"/>
    </row>
    <row r="36" spans="2:17" s="1" customFormat="1">
      <c r="B36" s="15"/>
    </row>
    <row r="37" spans="2:17" s="1" customFormat="1">
      <c r="B37" s="15"/>
    </row>
    <row r="38" spans="2:17" s="1" customFormat="1">
      <c r="B38" s="15"/>
    </row>
    <row r="39" spans="2:17" s="1" customFormat="1">
      <c r="B39" s="15"/>
    </row>
    <row r="40" spans="2:17" s="1" customFormat="1">
      <c r="B40" s="15"/>
    </row>
    <row r="41" spans="2:17" s="1" customFormat="1">
      <c r="B41" s="15"/>
    </row>
    <row r="42" spans="2:17" s="1" customFormat="1">
      <c r="B42" s="15"/>
    </row>
    <row r="43" spans="2:17" s="1" customFormat="1">
      <c r="B43" s="15"/>
    </row>
    <row r="44" spans="2:17" s="209" customFormat="1">
      <c r="I44" s="210"/>
      <c r="J44" s="210"/>
      <c r="K44" s="210"/>
      <c r="L44" s="210"/>
      <c r="M44" s="210"/>
      <c r="N44" s="210"/>
      <c r="O44" s="210"/>
      <c r="P44" s="210"/>
      <c r="Q44" s="210"/>
    </row>
    <row r="45" spans="2:17" s="209" customFormat="1">
      <c r="I45" s="210"/>
      <c r="J45" s="210"/>
      <c r="K45" s="210"/>
      <c r="L45" s="210"/>
      <c r="M45" s="210"/>
      <c r="N45" s="210"/>
      <c r="O45" s="210"/>
      <c r="P45" s="210"/>
      <c r="Q45" s="210"/>
    </row>
    <row r="89" s="211" customFormat="1"/>
    <row r="90" s="211" customFormat="1"/>
  </sheetData>
  <mergeCells count="11">
    <mergeCell ref="A4:A9"/>
    <mergeCell ref="B4:B8"/>
    <mergeCell ref="C4:G4"/>
    <mergeCell ref="H4:H8"/>
    <mergeCell ref="C5:C8"/>
    <mergeCell ref="D6:D8"/>
    <mergeCell ref="F7:F8"/>
    <mergeCell ref="F6:G6"/>
    <mergeCell ref="D5:G5"/>
    <mergeCell ref="E6:E8"/>
    <mergeCell ref="B9:H9"/>
  </mergeCells>
  <phoneticPr fontId="0" type="noConversion"/>
  <pageMargins left="0.7" right="0.7" top="0.75" bottom="0.75" header="0.3" footer="0.3"/>
  <pageSetup paperSize="9" scale="72" orientation="portrait" verticalDpi="597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zoomScaleNormal="100" workbookViewId="0"/>
  </sheetViews>
  <sheetFormatPr defaultColWidth="8" defaultRowHeight="12.75"/>
  <cols>
    <col min="1" max="1" width="22" style="175" customWidth="1"/>
    <col min="2" max="9" width="11.140625" style="175" customWidth="1"/>
    <col min="10" max="16384" width="8" style="175"/>
  </cols>
  <sheetData>
    <row r="1" spans="1:32" ht="15.75">
      <c r="A1" s="174" t="s">
        <v>320</v>
      </c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</row>
    <row r="2" spans="1:32" ht="15">
      <c r="A2" s="190" t="s">
        <v>321</v>
      </c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</row>
    <row r="3" spans="1:32" ht="9" customHeight="1" thickBot="1"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</row>
    <row r="4" spans="1:32" ht="24.95" customHeight="1">
      <c r="A4" s="692" t="s">
        <v>35</v>
      </c>
      <c r="B4" s="690" t="s">
        <v>36</v>
      </c>
      <c r="C4" s="707" t="s">
        <v>130</v>
      </c>
      <c r="D4" s="708"/>
      <c r="E4" s="708"/>
      <c r="F4" s="708"/>
      <c r="G4" s="708"/>
      <c r="H4" s="708"/>
      <c r="I4" s="708"/>
    </row>
    <row r="5" spans="1:32" ht="141.75" customHeight="1">
      <c r="A5" s="705"/>
      <c r="B5" s="709"/>
      <c r="C5" s="178" t="s">
        <v>134</v>
      </c>
      <c r="D5" s="178" t="s">
        <v>135</v>
      </c>
      <c r="E5" s="179" t="s">
        <v>136</v>
      </c>
      <c r="F5" s="180" t="s">
        <v>137</v>
      </c>
      <c r="G5" s="264" t="s">
        <v>58</v>
      </c>
      <c r="H5" s="178" t="s">
        <v>141</v>
      </c>
      <c r="I5" s="181" t="s">
        <v>139</v>
      </c>
    </row>
    <row r="6" spans="1:32" ht="24.95" customHeight="1" thickBot="1">
      <c r="A6" s="706"/>
      <c r="B6" s="693" t="s">
        <v>161</v>
      </c>
      <c r="C6" s="694"/>
      <c r="D6" s="694"/>
      <c r="E6" s="694"/>
      <c r="F6" s="694"/>
      <c r="G6" s="694"/>
      <c r="H6" s="694"/>
      <c r="I6" s="694"/>
    </row>
    <row r="7" spans="1:32" ht="6" customHeight="1">
      <c r="A7" s="268"/>
      <c r="B7" s="183"/>
      <c r="C7" s="191"/>
      <c r="D7" s="184"/>
      <c r="E7" s="191"/>
      <c r="F7" s="184"/>
      <c r="G7" s="191"/>
      <c r="H7" s="184"/>
      <c r="I7" s="191"/>
      <c r="J7" s="176"/>
    </row>
    <row r="8" spans="1:32" ht="20.100000000000001" customHeight="1">
      <c r="A8" s="160" t="s">
        <v>91</v>
      </c>
      <c r="B8" s="353">
        <v>28656.57052995</v>
      </c>
      <c r="C8" s="354">
        <v>8022.3340652200004</v>
      </c>
      <c r="D8" s="354">
        <v>1033.1058009400001</v>
      </c>
      <c r="E8" s="354">
        <v>2786.0296797699998</v>
      </c>
      <c r="F8" s="355">
        <v>1221.10113684</v>
      </c>
      <c r="G8" s="355">
        <v>1606.51258181</v>
      </c>
      <c r="H8" s="355">
        <v>137.22352581999999</v>
      </c>
      <c r="I8" s="356">
        <v>159.32243908999999</v>
      </c>
      <c r="J8" s="311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</row>
    <row r="9" spans="1:32" ht="20.100000000000001" customHeight="1">
      <c r="A9" s="280" t="s">
        <v>78</v>
      </c>
      <c r="B9" s="353"/>
      <c r="C9" s="354"/>
      <c r="D9" s="354"/>
      <c r="E9" s="354"/>
      <c r="F9" s="355"/>
      <c r="G9" s="355"/>
      <c r="H9" s="355"/>
      <c r="I9" s="356"/>
      <c r="J9" s="31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1:32" ht="20.100000000000001" customHeight="1">
      <c r="A10" s="144" t="s">
        <v>0</v>
      </c>
      <c r="B10" s="358">
        <v>2230.9506165799999</v>
      </c>
      <c r="C10" s="290">
        <v>602.04570414</v>
      </c>
      <c r="D10" s="290">
        <v>57.031260119999999</v>
      </c>
      <c r="E10" s="290">
        <v>221.94086102</v>
      </c>
      <c r="F10" s="290">
        <v>89.925050979999995</v>
      </c>
      <c r="G10" s="290">
        <v>173.46579783000001</v>
      </c>
      <c r="H10" s="290">
        <v>9.0265593299999995</v>
      </c>
      <c r="I10" s="288">
        <v>5.8918161500000004</v>
      </c>
      <c r="J10" s="311"/>
      <c r="K10" s="185"/>
    </row>
    <row r="11" spans="1:32" ht="20.100000000000001" customHeight="1">
      <c r="A11" s="144" t="s">
        <v>1</v>
      </c>
      <c r="B11" s="358">
        <v>1471.95075505</v>
      </c>
      <c r="C11" s="290">
        <v>405.10249391000002</v>
      </c>
      <c r="D11" s="290">
        <v>56.42104518</v>
      </c>
      <c r="E11" s="290">
        <v>152.91140385</v>
      </c>
      <c r="F11" s="290">
        <v>72.674623150000002</v>
      </c>
      <c r="G11" s="290">
        <v>106.45584280999999</v>
      </c>
      <c r="H11" s="290">
        <v>7.2348893800000003</v>
      </c>
      <c r="I11" s="288">
        <v>4.1948561499999997</v>
      </c>
      <c r="J11" s="311"/>
      <c r="K11" s="185"/>
    </row>
    <row r="12" spans="1:32" ht="20.100000000000001" customHeight="1">
      <c r="A12" s="144" t="s">
        <v>2</v>
      </c>
      <c r="B12" s="358">
        <v>1801.45431246</v>
      </c>
      <c r="C12" s="290">
        <v>471.15033892999998</v>
      </c>
      <c r="D12" s="290">
        <v>49.216361429999999</v>
      </c>
      <c r="E12" s="290">
        <v>170.85996550999999</v>
      </c>
      <c r="F12" s="290">
        <v>64.768043789999993</v>
      </c>
      <c r="G12" s="290">
        <v>98.190547899999999</v>
      </c>
      <c r="H12" s="290">
        <v>6.8326529799999998</v>
      </c>
      <c r="I12" s="288">
        <v>10.498470230000001</v>
      </c>
      <c r="J12" s="311"/>
      <c r="K12" s="185"/>
    </row>
    <row r="13" spans="1:32" ht="20.100000000000001" customHeight="1">
      <c r="A13" s="144" t="s">
        <v>3</v>
      </c>
      <c r="B13" s="358">
        <v>809.87825319000001</v>
      </c>
      <c r="C13" s="290">
        <v>220.55286734000001</v>
      </c>
      <c r="D13" s="290">
        <v>20.424643830000001</v>
      </c>
      <c r="E13" s="290">
        <v>93.324332720000001</v>
      </c>
      <c r="F13" s="290">
        <v>48.818254099999997</v>
      </c>
      <c r="G13" s="290">
        <v>66.198854080000004</v>
      </c>
      <c r="H13" s="290">
        <v>1.1205944299999999</v>
      </c>
      <c r="I13" s="288">
        <v>2.7456648499999998</v>
      </c>
      <c r="J13" s="311"/>
      <c r="K13" s="185"/>
    </row>
    <row r="14" spans="1:32" ht="20.100000000000001" customHeight="1">
      <c r="A14" s="144" t="s">
        <v>4</v>
      </c>
      <c r="B14" s="358">
        <v>1724.7575356499999</v>
      </c>
      <c r="C14" s="290">
        <v>530.34961254999996</v>
      </c>
      <c r="D14" s="290">
        <v>41.755054819999998</v>
      </c>
      <c r="E14" s="290">
        <v>199.73839792000001</v>
      </c>
      <c r="F14" s="290">
        <v>68.616100230000001</v>
      </c>
      <c r="G14" s="290">
        <v>101.65343512</v>
      </c>
      <c r="H14" s="290">
        <v>12.288487030000001</v>
      </c>
      <c r="I14" s="288">
        <v>12.32754978</v>
      </c>
      <c r="J14" s="311"/>
      <c r="K14" s="185"/>
    </row>
    <row r="15" spans="1:32" ht="20.100000000000001" customHeight="1">
      <c r="A15" s="144" t="s">
        <v>5</v>
      </c>
      <c r="B15" s="358">
        <v>2252.3007481599998</v>
      </c>
      <c r="C15" s="290">
        <v>684.11623244999998</v>
      </c>
      <c r="D15" s="290">
        <v>60.602066440000002</v>
      </c>
      <c r="E15" s="290">
        <v>222.61496876999999</v>
      </c>
      <c r="F15" s="290">
        <v>78.467398660000001</v>
      </c>
      <c r="G15" s="290">
        <v>91.151572180000002</v>
      </c>
      <c r="H15" s="290">
        <v>17.111218399999998</v>
      </c>
      <c r="I15" s="288">
        <v>13.617693040000001</v>
      </c>
      <c r="J15" s="311"/>
      <c r="K15" s="185"/>
    </row>
    <row r="16" spans="1:32" ht="20.100000000000001" customHeight="1">
      <c r="A16" s="144" t="s">
        <v>6</v>
      </c>
      <c r="B16" s="358">
        <v>3647.1036394600001</v>
      </c>
      <c r="C16" s="290">
        <v>916.83739060000005</v>
      </c>
      <c r="D16" s="290">
        <v>124.66980805</v>
      </c>
      <c r="E16" s="290">
        <v>340.87941060000003</v>
      </c>
      <c r="F16" s="290">
        <v>131.39802241000001</v>
      </c>
      <c r="G16" s="290">
        <v>162.04559653000001</v>
      </c>
      <c r="H16" s="290">
        <v>7.8449582800000002</v>
      </c>
      <c r="I16" s="288">
        <v>20.38024893</v>
      </c>
      <c r="J16" s="311"/>
      <c r="K16" s="185"/>
    </row>
    <row r="17" spans="1:11" ht="20.100000000000001" customHeight="1">
      <c r="A17" s="144" t="s">
        <v>7</v>
      </c>
      <c r="B17" s="358">
        <v>918.14791346000004</v>
      </c>
      <c r="C17" s="290">
        <v>263.25495453000002</v>
      </c>
      <c r="D17" s="290">
        <v>29.272281339999999</v>
      </c>
      <c r="E17" s="290">
        <v>99.918291229999994</v>
      </c>
      <c r="F17" s="290">
        <v>31.2853478</v>
      </c>
      <c r="G17" s="290">
        <v>55.568483020000002</v>
      </c>
      <c r="H17" s="290">
        <v>7.7885433099999997</v>
      </c>
      <c r="I17" s="288">
        <v>6.3649368600000003</v>
      </c>
      <c r="J17" s="311"/>
      <c r="K17" s="185"/>
    </row>
    <row r="18" spans="1:11" ht="20.100000000000001" customHeight="1">
      <c r="A18" s="144" t="s">
        <v>8</v>
      </c>
      <c r="B18" s="358">
        <v>1944.51154709</v>
      </c>
      <c r="C18" s="290">
        <v>554.84330045000002</v>
      </c>
      <c r="D18" s="290">
        <v>101.17032564</v>
      </c>
      <c r="E18" s="290">
        <v>161.02742619</v>
      </c>
      <c r="F18" s="290">
        <v>86.333444400000005</v>
      </c>
      <c r="G18" s="290">
        <v>71.609747220000003</v>
      </c>
      <c r="H18" s="290">
        <v>1.66102258</v>
      </c>
      <c r="I18" s="288">
        <v>19.504279369999999</v>
      </c>
      <c r="J18" s="311"/>
      <c r="K18" s="185"/>
    </row>
    <row r="19" spans="1:11" ht="20.100000000000001" customHeight="1">
      <c r="A19" s="144" t="s">
        <v>9</v>
      </c>
      <c r="B19" s="358">
        <v>938.01475665999999</v>
      </c>
      <c r="C19" s="290">
        <v>181.08603671</v>
      </c>
      <c r="D19" s="290">
        <v>49.12802233</v>
      </c>
      <c r="E19" s="290">
        <v>71.185404829999996</v>
      </c>
      <c r="F19" s="290">
        <v>52.361052979999997</v>
      </c>
      <c r="G19" s="290">
        <v>34.799653399999997</v>
      </c>
      <c r="H19" s="290">
        <v>2.9028402600000001</v>
      </c>
      <c r="I19" s="288">
        <v>2.8621564199999998</v>
      </c>
      <c r="J19" s="311"/>
      <c r="K19" s="185"/>
    </row>
    <row r="20" spans="1:11" ht="20.100000000000001" customHeight="1">
      <c r="A20" s="144" t="s">
        <v>10</v>
      </c>
      <c r="B20" s="358">
        <v>1802.95841862</v>
      </c>
      <c r="C20" s="290">
        <v>605.48194109999997</v>
      </c>
      <c r="D20" s="290">
        <v>50.354181060000002</v>
      </c>
      <c r="E20" s="290">
        <v>172.48633795999999</v>
      </c>
      <c r="F20" s="290">
        <v>88.703431760000001</v>
      </c>
      <c r="G20" s="290">
        <v>113.69767572000001</v>
      </c>
      <c r="H20" s="290">
        <v>9.6064217799999998</v>
      </c>
      <c r="I20" s="288">
        <v>8.2520203599999995</v>
      </c>
      <c r="J20" s="311"/>
      <c r="K20" s="185"/>
    </row>
    <row r="21" spans="1:11" ht="20.100000000000001" customHeight="1">
      <c r="A21" s="144" t="s">
        <v>11</v>
      </c>
      <c r="B21" s="358">
        <v>1933.15174473</v>
      </c>
      <c r="C21" s="290">
        <v>535.66332556999998</v>
      </c>
      <c r="D21" s="290">
        <v>58.657790239999997</v>
      </c>
      <c r="E21" s="290">
        <v>186.40697596999999</v>
      </c>
      <c r="F21" s="290">
        <v>60.049259419999998</v>
      </c>
      <c r="G21" s="290">
        <v>117.54098917</v>
      </c>
      <c r="H21" s="290">
        <v>12.024129970000001</v>
      </c>
      <c r="I21" s="288">
        <v>8.0790883600000001</v>
      </c>
      <c r="J21" s="311"/>
      <c r="K21" s="185"/>
    </row>
    <row r="22" spans="1:11" ht="20.100000000000001" customHeight="1">
      <c r="A22" s="144" t="s">
        <v>12</v>
      </c>
      <c r="B22" s="358">
        <v>1190.6421465999999</v>
      </c>
      <c r="C22" s="290">
        <v>367.80465311</v>
      </c>
      <c r="D22" s="290">
        <v>35.258125030000002</v>
      </c>
      <c r="E22" s="290">
        <v>128.78950119000001</v>
      </c>
      <c r="F22" s="290">
        <v>55.579011270000002</v>
      </c>
      <c r="G22" s="290">
        <v>61.381815520000004</v>
      </c>
      <c r="H22" s="290">
        <v>7.6404225300000004</v>
      </c>
      <c r="I22" s="288">
        <v>14.18581481</v>
      </c>
      <c r="J22" s="311"/>
      <c r="K22" s="185"/>
    </row>
    <row r="23" spans="1:11" ht="20.100000000000001" customHeight="1">
      <c r="A23" s="144" t="s">
        <v>13</v>
      </c>
      <c r="B23" s="358">
        <v>1444.5843965500001</v>
      </c>
      <c r="C23" s="290">
        <v>416.03705631000003</v>
      </c>
      <c r="D23" s="290">
        <v>62.933853910000003</v>
      </c>
      <c r="E23" s="290">
        <v>149.91944028</v>
      </c>
      <c r="F23" s="290">
        <v>63.162435260000002</v>
      </c>
      <c r="G23" s="290">
        <v>101.51418377</v>
      </c>
      <c r="H23" s="290">
        <v>14.63492729</v>
      </c>
      <c r="I23" s="288">
        <v>3.2887702299999999</v>
      </c>
      <c r="J23" s="311"/>
      <c r="K23" s="185"/>
    </row>
    <row r="24" spans="1:11" ht="20.100000000000001" customHeight="1">
      <c r="A24" s="144" t="s">
        <v>14</v>
      </c>
      <c r="B24" s="358">
        <v>3108.04919995</v>
      </c>
      <c r="C24" s="290">
        <v>897.92789087000006</v>
      </c>
      <c r="D24" s="290">
        <v>198.68975226000001</v>
      </c>
      <c r="E24" s="290">
        <v>259.31060294000002</v>
      </c>
      <c r="F24" s="290">
        <v>139.99903857000001</v>
      </c>
      <c r="G24" s="290">
        <v>143.81463994999999</v>
      </c>
      <c r="H24" s="290">
        <v>10.08503206</v>
      </c>
      <c r="I24" s="288">
        <v>17.68667482</v>
      </c>
      <c r="J24" s="311"/>
      <c r="K24" s="185"/>
    </row>
    <row r="25" spans="1:11" ht="20.100000000000001" customHeight="1">
      <c r="A25" s="146" t="s">
        <v>15</v>
      </c>
      <c r="B25" s="358">
        <v>1438.11454574</v>
      </c>
      <c r="C25" s="290">
        <v>370.08026665</v>
      </c>
      <c r="D25" s="290">
        <v>37.521229259999998</v>
      </c>
      <c r="E25" s="290">
        <v>154.71635878999999</v>
      </c>
      <c r="F25" s="290">
        <v>88.960622060000006</v>
      </c>
      <c r="G25" s="290">
        <v>107.42374759</v>
      </c>
      <c r="H25" s="290">
        <v>9.4208262099999995</v>
      </c>
      <c r="I25" s="288">
        <v>9.4423987300000007</v>
      </c>
      <c r="J25" s="311"/>
      <c r="K25" s="185"/>
    </row>
    <row r="26" spans="1:11" s="211" customFormat="1">
      <c r="B26" s="212"/>
      <c r="C26" s="212"/>
      <c r="D26" s="212"/>
      <c r="E26" s="212"/>
      <c r="F26" s="212"/>
      <c r="G26" s="212"/>
      <c r="H26" s="212"/>
      <c r="I26" s="212"/>
    </row>
  </sheetData>
  <mergeCells count="4">
    <mergeCell ref="A4:A6"/>
    <mergeCell ref="C4:I4"/>
    <mergeCell ref="B6:I6"/>
    <mergeCell ref="B4:B5"/>
  </mergeCells>
  <phoneticPr fontId="0" type="noConversion"/>
  <pageMargins left="0.7" right="0.7" top="0.75" bottom="0.75" header="0.3" footer="0.3"/>
  <pageSetup paperSize="9" scale="80" orientation="portrait" verticalDpi="597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zoomScaleNormal="100" workbookViewId="0"/>
  </sheetViews>
  <sheetFormatPr defaultColWidth="8" defaultRowHeight="12.75"/>
  <cols>
    <col min="1" max="1" width="21.42578125" style="214" customWidth="1"/>
    <col min="2" max="7" width="10.85546875" style="214" customWidth="1"/>
    <col min="8" max="9" width="10.85546875" style="215" customWidth="1"/>
    <col min="10" max="10" width="10.85546875" style="214" customWidth="1"/>
    <col min="11" max="11" width="8" style="215"/>
    <col min="12" max="16384" width="8" style="214"/>
  </cols>
  <sheetData>
    <row r="1" spans="1:22" ht="15.75">
      <c r="A1" s="213" t="s">
        <v>322</v>
      </c>
    </row>
    <row r="2" spans="1:22" ht="15">
      <c r="A2" s="227" t="s">
        <v>323</v>
      </c>
    </row>
    <row r="3" spans="1:22" ht="9" customHeight="1" thickBot="1"/>
    <row r="4" spans="1:22" ht="24.95" customHeight="1">
      <c r="A4" s="583" t="s">
        <v>35</v>
      </c>
      <c r="B4" s="717" t="s">
        <v>39</v>
      </c>
      <c r="C4" s="720" t="s">
        <v>43</v>
      </c>
      <c r="D4" s="721"/>
      <c r="E4" s="721"/>
      <c r="F4" s="721"/>
      <c r="G4" s="721"/>
      <c r="H4" s="721"/>
      <c r="I4" s="721"/>
      <c r="J4" s="721"/>
    </row>
    <row r="5" spans="1:22" s="217" customFormat="1" ht="80.25" customHeight="1">
      <c r="A5" s="584"/>
      <c r="B5" s="718"/>
      <c r="C5" s="710" t="s">
        <v>44</v>
      </c>
      <c r="D5" s="719"/>
      <c r="E5" s="710" t="s">
        <v>151</v>
      </c>
      <c r="F5" s="711"/>
      <c r="G5" s="719"/>
      <c r="H5" s="710" t="s">
        <v>152</v>
      </c>
      <c r="I5" s="711"/>
      <c r="J5" s="711"/>
      <c r="K5" s="216"/>
    </row>
    <row r="6" spans="1:22" s="217" customFormat="1" ht="24.95" customHeight="1">
      <c r="A6" s="584"/>
      <c r="B6" s="718"/>
      <c r="C6" s="715" t="s">
        <v>45</v>
      </c>
      <c r="D6" s="715" t="s">
        <v>153</v>
      </c>
      <c r="E6" s="715" t="s">
        <v>41</v>
      </c>
      <c r="F6" s="710" t="s">
        <v>40</v>
      </c>
      <c r="G6" s="719"/>
      <c r="H6" s="715" t="s">
        <v>41</v>
      </c>
      <c r="I6" s="710" t="s">
        <v>40</v>
      </c>
      <c r="J6" s="711"/>
      <c r="K6" s="216"/>
    </row>
    <row r="7" spans="1:22" s="217" customFormat="1" ht="143.25" customHeight="1">
      <c r="A7" s="584"/>
      <c r="B7" s="718"/>
      <c r="C7" s="684"/>
      <c r="D7" s="716"/>
      <c r="E7" s="716"/>
      <c r="F7" s="269" t="s">
        <v>154</v>
      </c>
      <c r="G7" s="269" t="s">
        <v>155</v>
      </c>
      <c r="H7" s="716"/>
      <c r="I7" s="269" t="s">
        <v>156</v>
      </c>
      <c r="J7" s="218" t="s">
        <v>157</v>
      </c>
      <c r="K7" s="216"/>
    </row>
    <row r="8" spans="1:22" s="217" customFormat="1" ht="24.95" customHeight="1" thickBot="1">
      <c r="A8" s="712"/>
      <c r="B8" s="713" t="s">
        <v>161</v>
      </c>
      <c r="C8" s="714"/>
      <c r="D8" s="714"/>
      <c r="E8" s="714"/>
      <c r="F8" s="714"/>
      <c r="G8" s="714"/>
      <c r="H8" s="714"/>
      <c r="I8" s="714"/>
      <c r="J8" s="714"/>
      <c r="K8" s="216"/>
    </row>
    <row r="9" spans="1:22" s="217" customFormat="1" ht="6" customHeight="1">
      <c r="A9" s="219"/>
      <c r="B9" s="220"/>
      <c r="C9" s="240"/>
      <c r="D9" s="221"/>
      <c r="E9" s="240"/>
      <c r="F9" s="221"/>
      <c r="G9" s="240"/>
      <c r="H9" s="221"/>
      <c r="I9" s="240"/>
      <c r="J9" s="240"/>
      <c r="K9" s="216"/>
    </row>
    <row r="10" spans="1:22" ht="20.100000000000001" customHeight="1">
      <c r="A10" s="160" t="s">
        <v>91</v>
      </c>
      <c r="B10" s="353">
        <v>16953.683862720001</v>
      </c>
      <c r="C10" s="354">
        <v>9024.2437418200007</v>
      </c>
      <c r="D10" s="354">
        <v>1633.848808</v>
      </c>
      <c r="E10" s="355">
        <v>1018.97946223</v>
      </c>
      <c r="F10" s="355">
        <v>308.57371790000002</v>
      </c>
      <c r="G10" s="354">
        <v>709.80861038</v>
      </c>
      <c r="H10" s="355">
        <v>2181.2707959999998</v>
      </c>
      <c r="I10" s="355">
        <v>586.88948700000003</v>
      </c>
      <c r="J10" s="359">
        <v>1177.8014579999999</v>
      </c>
      <c r="K10" s="314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</row>
    <row r="11" spans="1:22" ht="20.100000000000001" customHeight="1">
      <c r="A11" s="280" t="s">
        <v>78</v>
      </c>
      <c r="B11" s="353"/>
      <c r="C11" s="354"/>
      <c r="D11" s="354"/>
      <c r="E11" s="355"/>
      <c r="F11" s="355"/>
      <c r="G11" s="354"/>
      <c r="H11" s="355"/>
      <c r="I11" s="355"/>
      <c r="J11" s="359"/>
      <c r="K11" s="314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</row>
    <row r="12" spans="1:22" ht="20.100000000000001" customHeight="1">
      <c r="A12" s="144" t="s">
        <v>0</v>
      </c>
      <c r="B12" s="358">
        <v>1254.5486927300001</v>
      </c>
      <c r="C12" s="290">
        <v>800.85527630000001</v>
      </c>
      <c r="D12" s="290">
        <v>132.56688</v>
      </c>
      <c r="E12" s="290">
        <v>72.991235639999999</v>
      </c>
      <c r="F12" s="290">
        <v>18.78377832</v>
      </c>
      <c r="G12" s="290">
        <v>54.207457320000003</v>
      </c>
      <c r="H12" s="290">
        <v>93.489732000000004</v>
      </c>
      <c r="I12" s="290">
        <v>53.223239999999997</v>
      </c>
      <c r="J12" s="289">
        <v>38.446392000000003</v>
      </c>
      <c r="K12" s="315"/>
    </row>
    <row r="13" spans="1:22" ht="20.100000000000001" customHeight="1">
      <c r="A13" s="144" t="s">
        <v>1</v>
      </c>
      <c r="B13" s="358">
        <v>793.06908041999998</v>
      </c>
      <c r="C13" s="290">
        <v>321.50710633</v>
      </c>
      <c r="D13" s="290">
        <v>72.52467</v>
      </c>
      <c r="E13" s="290">
        <v>60.029432389999997</v>
      </c>
      <c r="F13" s="290">
        <v>19.363495919999998</v>
      </c>
      <c r="G13" s="290">
        <v>40.665936469999998</v>
      </c>
      <c r="H13" s="290">
        <v>196.37937400000001</v>
      </c>
      <c r="I13" s="290">
        <v>56.314791</v>
      </c>
      <c r="J13" s="289">
        <v>88.744195000000005</v>
      </c>
      <c r="K13" s="315"/>
    </row>
    <row r="14" spans="1:22" ht="20.100000000000001" customHeight="1">
      <c r="A14" s="144" t="s">
        <v>2</v>
      </c>
      <c r="B14" s="358">
        <v>866.04163215999995</v>
      </c>
      <c r="C14" s="290">
        <v>253.75136379</v>
      </c>
      <c r="D14" s="290">
        <v>61.326464000000001</v>
      </c>
      <c r="E14" s="290">
        <v>74.815643170000001</v>
      </c>
      <c r="F14" s="290">
        <v>31.532944430000001</v>
      </c>
      <c r="G14" s="290">
        <v>43.281998739999999</v>
      </c>
      <c r="H14" s="290">
        <v>255.48711</v>
      </c>
      <c r="I14" s="290">
        <v>36.722557000000002</v>
      </c>
      <c r="J14" s="289">
        <v>160.687185</v>
      </c>
      <c r="K14" s="315"/>
    </row>
    <row r="15" spans="1:22" ht="20.100000000000001" customHeight="1">
      <c r="A15" s="144" t="s">
        <v>3</v>
      </c>
      <c r="B15" s="358">
        <v>428.11284047999999</v>
      </c>
      <c r="C15" s="290">
        <v>158.06620501</v>
      </c>
      <c r="D15" s="290">
        <v>36.755175999999999</v>
      </c>
      <c r="E15" s="290">
        <v>59.628326110000003</v>
      </c>
      <c r="F15" s="290">
        <v>31.01762209</v>
      </c>
      <c r="G15" s="290">
        <v>28.61070402</v>
      </c>
      <c r="H15" s="290">
        <v>87.631881000000007</v>
      </c>
      <c r="I15" s="290">
        <v>15.694324</v>
      </c>
      <c r="J15" s="289">
        <v>61.737478000000003</v>
      </c>
      <c r="K15" s="315"/>
    </row>
    <row r="16" spans="1:22" ht="20.100000000000001" customHeight="1">
      <c r="A16" s="144" t="s">
        <v>4</v>
      </c>
      <c r="B16" s="358">
        <v>829.75127653000004</v>
      </c>
      <c r="C16" s="290">
        <v>464.55325083000002</v>
      </c>
      <c r="D16" s="290">
        <v>99.530169000000001</v>
      </c>
      <c r="E16" s="290">
        <v>36.365777029999997</v>
      </c>
      <c r="F16" s="290">
        <v>2.8343699099999999</v>
      </c>
      <c r="G16" s="290">
        <v>33.531407119999997</v>
      </c>
      <c r="H16" s="290">
        <v>112.338848</v>
      </c>
      <c r="I16" s="290">
        <v>29.430042</v>
      </c>
      <c r="J16" s="289">
        <v>75.763649999999998</v>
      </c>
      <c r="K16" s="315"/>
    </row>
    <row r="17" spans="1:11" ht="20.100000000000001" customHeight="1">
      <c r="A17" s="144" t="s">
        <v>5</v>
      </c>
      <c r="B17" s="358">
        <v>1366.5393556199999</v>
      </c>
      <c r="C17" s="290">
        <v>729.62672376</v>
      </c>
      <c r="D17" s="290">
        <v>140.66068999999999</v>
      </c>
      <c r="E17" s="290">
        <v>60.545774309999999</v>
      </c>
      <c r="F17" s="290">
        <v>4.3295409999999999</v>
      </c>
      <c r="G17" s="290">
        <v>56.203018579999998</v>
      </c>
      <c r="H17" s="290">
        <v>118.249571</v>
      </c>
      <c r="I17" s="290">
        <v>53.236302000000002</v>
      </c>
      <c r="J17" s="289">
        <v>49.678635</v>
      </c>
      <c r="K17" s="315"/>
    </row>
    <row r="18" spans="1:11" ht="20.100000000000001" customHeight="1">
      <c r="A18" s="144" t="s">
        <v>6</v>
      </c>
      <c r="B18" s="358">
        <v>2964.6636658000002</v>
      </c>
      <c r="C18" s="290">
        <v>2574.4270285799998</v>
      </c>
      <c r="D18" s="290">
        <v>353.76286800000003</v>
      </c>
      <c r="E18" s="290">
        <v>84.970595149999994</v>
      </c>
      <c r="F18" s="290">
        <v>2.51074872</v>
      </c>
      <c r="G18" s="290">
        <v>82.459846429999999</v>
      </c>
      <c r="H18" s="290">
        <v>94.784452999999999</v>
      </c>
      <c r="I18" s="290">
        <v>85.465753000000007</v>
      </c>
      <c r="J18" s="360">
        <v>0</v>
      </c>
      <c r="K18" s="315"/>
    </row>
    <row r="19" spans="1:11" ht="20.100000000000001" customHeight="1">
      <c r="A19" s="144" t="s">
        <v>7</v>
      </c>
      <c r="B19" s="358">
        <v>519.49428956999998</v>
      </c>
      <c r="C19" s="290">
        <v>149.0576069</v>
      </c>
      <c r="D19" s="290">
        <v>33.888882000000002</v>
      </c>
      <c r="E19" s="290">
        <v>49.542850999999999</v>
      </c>
      <c r="F19" s="290">
        <v>22.442305999999999</v>
      </c>
      <c r="G19" s="290">
        <v>26.8676979</v>
      </c>
      <c r="H19" s="290">
        <v>81.316215999999997</v>
      </c>
      <c r="I19" s="290">
        <v>11.190054</v>
      </c>
      <c r="J19" s="289">
        <v>60.610771</v>
      </c>
      <c r="K19" s="315"/>
    </row>
    <row r="20" spans="1:11" ht="20.100000000000001" customHeight="1">
      <c r="A20" s="144" t="s">
        <v>8</v>
      </c>
      <c r="B20" s="358">
        <v>1197.27944708</v>
      </c>
      <c r="C20" s="290">
        <v>356.56076998999998</v>
      </c>
      <c r="D20" s="290">
        <v>60.347076999999999</v>
      </c>
      <c r="E20" s="290">
        <v>78.737208409999994</v>
      </c>
      <c r="F20" s="290">
        <v>18.499704869999999</v>
      </c>
      <c r="G20" s="290">
        <v>59.929832019999999</v>
      </c>
      <c r="H20" s="290">
        <v>241.96755999999999</v>
      </c>
      <c r="I20" s="290">
        <v>33.146746</v>
      </c>
      <c r="J20" s="289">
        <v>141.58110600000001</v>
      </c>
      <c r="K20" s="315"/>
    </row>
    <row r="21" spans="1:11" ht="20.100000000000001" customHeight="1">
      <c r="A21" s="144" t="s">
        <v>9</v>
      </c>
      <c r="B21" s="358">
        <v>707.14549412999997</v>
      </c>
      <c r="C21" s="290">
        <v>159.20242576999999</v>
      </c>
      <c r="D21" s="290">
        <v>37.555971999999997</v>
      </c>
      <c r="E21" s="290">
        <v>48.722309449999997</v>
      </c>
      <c r="F21" s="290">
        <v>27.401612579999998</v>
      </c>
      <c r="G21" s="290">
        <v>21.320696869999999</v>
      </c>
      <c r="H21" s="290">
        <v>146.44962200000001</v>
      </c>
      <c r="I21" s="290">
        <v>13.368021000000001</v>
      </c>
      <c r="J21" s="289">
        <v>97.100596999999993</v>
      </c>
      <c r="K21" s="315"/>
    </row>
    <row r="22" spans="1:11" ht="20.100000000000001" customHeight="1">
      <c r="A22" s="144" t="s">
        <v>10</v>
      </c>
      <c r="B22" s="358">
        <v>1040.83598779</v>
      </c>
      <c r="C22" s="290">
        <v>519.30650680999997</v>
      </c>
      <c r="D22" s="290">
        <v>100.154614</v>
      </c>
      <c r="E22" s="290">
        <v>70.948909099999995</v>
      </c>
      <c r="F22" s="290">
        <v>18.894505800000001</v>
      </c>
      <c r="G22" s="290">
        <v>52.054403299999997</v>
      </c>
      <c r="H22" s="290">
        <v>92.899496999999997</v>
      </c>
      <c r="I22" s="290">
        <v>30.238455999999999</v>
      </c>
      <c r="J22" s="289">
        <v>47.134372999999997</v>
      </c>
      <c r="K22" s="315"/>
    </row>
    <row r="23" spans="1:11" ht="20.100000000000001" customHeight="1">
      <c r="A23" s="144" t="s">
        <v>11</v>
      </c>
      <c r="B23" s="358">
        <v>1582.36194213</v>
      </c>
      <c r="C23" s="290">
        <v>1015.10382437</v>
      </c>
      <c r="D23" s="290">
        <v>207.863214</v>
      </c>
      <c r="E23" s="290">
        <v>51.437237629999998</v>
      </c>
      <c r="F23" s="290">
        <v>16.0216511</v>
      </c>
      <c r="G23" s="290">
        <v>35.372885930000002</v>
      </c>
      <c r="H23" s="290">
        <v>144.055036</v>
      </c>
      <c r="I23" s="290">
        <v>79.758897000000005</v>
      </c>
      <c r="J23" s="360">
        <v>41.196606000000003</v>
      </c>
      <c r="K23" s="315"/>
    </row>
    <row r="24" spans="1:11" ht="20.100000000000001" customHeight="1">
      <c r="A24" s="144" t="s">
        <v>12</v>
      </c>
      <c r="B24" s="358">
        <v>656.33155956999997</v>
      </c>
      <c r="C24" s="290">
        <v>161.00467914999999</v>
      </c>
      <c r="D24" s="290">
        <v>37.220263000000003</v>
      </c>
      <c r="E24" s="290">
        <v>49.011459139999999</v>
      </c>
      <c r="F24" s="290">
        <v>20.288100279999998</v>
      </c>
      <c r="G24" s="290">
        <v>28.723358860000001</v>
      </c>
      <c r="H24" s="290">
        <v>146.73556600000001</v>
      </c>
      <c r="I24" s="290">
        <v>10.420355000000001</v>
      </c>
      <c r="J24" s="289">
        <v>106.238254</v>
      </c>
      <c r="K24" s="315"/>
    </row>
    <row r="25" spans="1:11" ht="20.100000000000001" customHeight="1">
      <c r="A25" s="144" t="s">
        <v>13</v>
      </c>
      <c r="B25" s="358">
        <v>570.31206273999999</v>
      </c>
      <c r="C25" s="290">
        <v>159.33765875</v>
      </c>
      <c r="D25" s="290">
        <v>45.052554000000001</v>
      </c>
      <c r="E25" s="290">
        <v>73.355716749999999</v>
      </c>
      <c r="F25" s="290">
        <v>29.305371000000001</v>
      </c>
      <c r="G25" s="290">
        <v>44.050345749999998</v>
      </c>
      <c r="H25" s="290">
        <v>168.910573</v>
      </c>
      <c r="I25" s="290">
        <v>19.837313000000002</v>
      </c>
      <c r="J25" s="289">
        <v>112.531802</v>
      </c>
      <c r="K25" s="315"/>
    </row>
    <row r="26" spans="1:11" ht="20.100000000000001" customHeight="1">
      <c r="A26" s="144" t="s">
        <v>14</v>
      </c>
      <c r="B26" s="358">
        <v>1235.8888863300001</v>
      </c>
      <c r="C26" s="290">
        <v>888.94252587999995</v>
      </c>
      <c r="D26" s="290">
        <v>151.218422</v>
      </c>
      <c r="E26" s="290">
        <v>70.490314949999998</v>
      </c>
      <c r="F26" s="290">
        <v>18.887449060000002</v>
      </c>
      <c r="G26" s="290">
        <v>51.602865889999997</v>
      </c>
      <c r="H26" s="290">
        <v>63.361314</v>
      </c>
      <c r="I26" s="290">
        <v>40.594470999999999</v>
      </c>
      <c r="J26" s="360">
        <v>0</v>
      </c>
      <c r="K26" s="315"/>
    </row>
    <row r="27" spans="1:11" ht="20.100000000000001" customHeight="1">
      <c r="A27" s="146" t="s">
        <v>15</v>
      </c>
      <c r="B27" s="358">
        <v>941.30764964000002</v>
      </c>
      <c r="C27" s="290">
        <v>312.94078960000002</v>
      </c>
      <c r="D27" s="290">
        <v>63.420893</v>
      </c>
      <c r="E27" s="290">
        <v>77.386672000000004</v>
      </c>
      <c r="F27" s="290">
        <v>26.460516819999999</v>
      </c>
      <c r="G27" s="290">
        <v>50.926155180000002</v>
      </c>
      <c r="H27" s="290">
        <v>137.21444299999999</v>
      </c>
      <c r="I27" s="290">
        <v>18.248165</v>
      </c>
      <c r="J27" s="289">
        <v>96.350414000000001</v>
      </c>
      <c r="K27" s="315"/>
    </row>
    <row r="28" spans="1:11" s="222" customFormat="1" ht="17.25" customHeight="1">
      <c r="B28" s="223"/>
      <c r="C28" s="223"/>
      <c r="D28" s="223"/>
      <c r="E28" s="223"/>
      <c r="F28" s="223"/>
      <c r="G28" s="223"/>
      <c r="H28" s="224"/>
      <c r="I28" s="224"/>
      <c r="J28" s="225"/>
      <c r="K28" s="226"/>
    </row>
    <row r="29" spans="1:11" s="13" customFormat="1">
      <c r="B29" s="14"/>
    </row>
    <row r="30" spans="1:11" s="1" customFormat="1">
      <c r="B30" s="15"/>
    </row>
    <row r="31" spans="1:11" s="1" customFormat="1">
      <c r="B31" s="15"/>
    </row>
    <row r="32" spans="1:11" s="1" customFormat="1">
      <c r="B32" s="15"/>
    </row>
    <row r="33" spans="1:2" s="1" customFormat="1">
      <c r="B33" s="15"/>
    </row>
    <row r="34" spans="1:2" s="1" customFormat="1">
      <c r="B34" s="15"/>
    </row>
    <row r="35" spans="1:2" s="1" customFormat="1">
      <c r="B35" s="15"/>
    </row>
    <row r="36" spans="1:2" s="1" customFormat="1">
      <c r="B36" s="15"/>
    </row>
    <row r="37" spans="1:2" s="1" customFormat="1">
      <c r="B37" s="15"/>
    </row>
    <row r="38" spans="1:2" s="1" customFormat="1">
      <c r="B38" s="15"/>
    </row>
    <row r="39" spans="1:2" s="1" customFormat="1">
      <c r="B39" s="15"/>
    </row>
    <row r="40" spans="1:2" s="1" customFormat="1">
      <c r="B40" s="15"/>
    </row>
    <row r="41" spans="1:2" s="1" customFormat="1">
      <c r="B41" s="15"/>
    </row>
    <row r="42" spans="1:2" s="56" customFormat="1">
      <c r="A42" s="1"/>
    </row>
    <row r="43" spans="1:2" s="56" customFormat="1">
      <c r="A43" s="1"/>
    </row>
    <row r="44" spans="1:2" s="56" customFormat="1">
      <c r="A44" s="1"/>
    </row>
    <row r="45" spans="1:2" s="56" customFormat="1">
      <c r="A45" s="1"/>
    </row>
  </sheetData>
  <mergeCells count="13">
    <mergeCell ref="I6:J6"/>
    <mergeCell ref="H5:J5"/>
    <mergeCell ref="A4:A8"/>
    <mergeCell ref="B8:J8"/>
    <mergeCell ref="C6:C7"/>
    <mergeCell ref="H6:H7"/>
    <mergeCell ref="B4:B7"/>
    <mergeCell ref="C5:D5"/>
    <mergeCell ref="E5:G5"/>
    <mergeCell ref="D6:D7"/>
    <mergeCell ref="E6:E7"/>
    <mergeCell ref="F6:G6"/>
    <mergeCell ref="C4:J4"/>
  </mergeCells>
  <phoneticPr fontId="0" type="noConversion"/>
  <pageMargins left="0.7" right="0.7" top="0.75" bottom="0.75" header="0.3" footer="0.3"/>
  <pageSetup paperSize="9" scale="74" orientation="portrait" verticalDpi="597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zoomScaleNormal="100" workbookViewId="0"/>
  </sheetViews>
  <sheetFormatPr defaultColWidth="8" defaultRowHeight="12.75"/>
  <cols>
    <col min="1" max="1" width="22" style="200" customWidth="1"/>
    <col min="2" max="8" width="10.42578125" style="200" customWidth="1"/>
    <col min="9" max="16384" width="8" style="200"/>
  </cols>
  <sheetData>
    <row r="1" spans="1:22" s="166" customFormat="1" ht="15.75">
      <c r="A1" s="131" t="s">
        <v>324</v>
      </c>
      <c r="H1" s="167"/>
    </row>
    <row r="2" spans="1:22" s="166" customFormat="1" ht="15">
      <c r="A2" s="172" t="s">
        <v>325</v>
      </c>
      <c r="H2" s="167"/>
    </row>
    <row r="3" spans="1:22" s="166" customFormat="1" ht="9" customHeight="1" thickBot="1">
      <c r="H3" s="167"/>
    </row>
    <row r="4" spans="1:22" s="166" customFormat="1" ht="24.95" customHeight="1">
      <c r="A4" s="583" t="s">
        <v>35</v>
      </c>
      <c r="B4" s="675" t="s">
        <v>158</v>
      </c>
      <c r="C4" s="678" t="s">
        <v>131</v>
      </c>
      <c r="D4" s="679"/>
      <c r="E4" s="679"/>
      <c r="F4" s="524"/>
      <c r="G4" s="525"/>
      <c r="H4" s="672" t="s">
        <v>160</v>
      </c>
    </row>
    <row r="5" spans="1:22" ht="24.95" customHeight="1">
      <c r="A5" s="651"/>
      <c r="B5" s="701"/>
      <c r="C5" s="681" t="s">
        <v>74</v>
      </c>
      <c r="D5" s="674" t="s">
        <v>37</v>
      </c>
      <c r="E5" s="722"/>
      <c r="F5" s="722"/>
      <c r="G5" s="722"/>
      <c r="H5" s="702"/>
    </row>
    <row r="6" spans="1:22" ht="55.5" customHeight="1">
      <c r="A6" s="651"/>
      <c r="B6" s="701"/>
      <c r="C6" s="681"/>
      <c r="D6" s="684" t="s">
        <v>89</v>
      </c>
      <c r="E6" s="685" t="s">
        <v>125</v>
      </c>
      <c r="F6" s="674" t="s">
        <v>162</v>
      </c>
      <c r="G6" s="704"/>
      <c r="H6" s="702"/>
    </row>
    <row r="7" spans="1:22" ht="36.75" customHeight="1">
      <c r="A7" s="651"/>
      <c r="B7" s="701"/>
      <c r="C7" s="681"/>
      <c r="D7" s="684"/>
      <c r="E7" s="684"/>
      <c r="F7" s="685" t="s">
        <v>74</v>
      </c>
      <c r="G7" s="319" t="s">
        <v>163</v>
      </c>
      <c r="H7" s="702"/>
    </row>
    <row r="8" spans="1:22" s="202" customFormat="1" ht="99.75" customHeight="1">
      <c r="A8" s="651"/>
      <c r="B8" s="701"/>
      <c r="C8" s="684"/>
      <c r="D8" s="684"/>
      <c r="E8" s="684"/>
      <c r="F8" s="703"/>
      <c r="G8" s="302" t="s">
        <v>159</v>
      </c>
      <c r="H8" s="702"/>
    </row>
    <row r="9" spans="1:22" s="204" customFormat="1" ht="24.95" customHeight="1" thickBot="1">
      <c r="A9" s="652"/>
      <c r="B9" s="670" t="s">
        <v>161</v>
      </c>
      <c r="C9" s="671"/>
      <c r="D9" s="671"/>
      <c r="E9" s="671"/>
      <c r="F9" s="671"/>
      <c r="G9" s="671"/>
      <c r="H9" s="671"/>
    </row>
    <row r="10" spans="1:22" s="204" customFormat="1" ht="6" customHeight="1">
      <c r="A10" s="267"/>
      <c r="B10" s="283"/>
      <c r="C10" s="300"/>
      <c r="D10" s="300"/>
      <c r="E10" s="300"/>
      <c r="F10" s="300"/>
      <c r="G10" s="300"/>
      <c r="H10" s="284"/>
    </row>
    <row r="11" spans="1:22" s="207" customFormat="1" ht="20.100000000000001" customHeight="1">
      <c r="A11" s="160" t="s">
        <v>91</v>
      </c>
      <c r="B11" s="353">
        <v>16582.31156215</v>
      </c>
      <c r="C11" s="354">
        <v>10632.63854765</v>
      </c>
      <c r="D11" s="355">
        <v>4689.8642071499999</v>
      </c>
      <c r="E11" s="354">
        <v>83.521367409999996</v>
      </c>
      <c r="F11" s="354">
        <v>5288.9864289300003</v>
      </c>
      <c r="G11" s="354">
        <v>2410.76196751</v>
      </c>
      <c r="H11" s="356">
        <v>5949.6730145000001</v>
      </c>
      <c r="I11" s="228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</row>
    <row r="12" spans="1:22" s="207" customFormat="1" ht="20.100000000000001" customHeight="1">
      <c r="A12" s="280" t="s">
        <v>78</v>
      </c>
      <c r="B12" s="357"/>
      <c r="C12" s="354"/>
      <c r="D12" s="355"/>
      <c r="E12" s="354"/>
      <c r="F12" s="354"/>
      <c r="G12" s="354"/>
      <c r="H12" s="356"/>
      <c r="I12" s="228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</row>
    <row r="13" spans="1:22" ht="20.100000000000001" customHeight="1">
      <c r="A13" s="144" t="s">
        <v>0</v>
      </c>
      <c r="B13" s="326">
        <v>1150.62405345</v>
      </c>
      <c r="C13" s="325">
        <v>821.45311327000002</v>
      </c>
      <c r="D13" s="325">
        <v>373.61320114</v>
      </c>
      <c r="E13" s="325">
        <v>3.4370853399999999</v>
      </c>
      <c r="F13" s="325">
        <v>422.56085180000002</v>
      </c>
      <c r="G13" s="325">
        <v>182.73125625</v>
      </c>
      <c r="H13" s="326">
        <v>329.17094018</v>
      </c>
      <c r="I13" s="229"/>
    </row>
    <row r="14" spans="1:22" ht="20.100000000000001" customHeight="1">
      <c r="A14" s="144" t="s">
        <v>1</v>
      </c>
      <c r="B14" s="326">
        <v>816.07885610999995</v>
      </c>
      <c r="C14" s="325">
        <v>575.87710777999996</v>
      </c>
      <c r="D14" s="325">
        <v>236.94225341000001</v>
      </c>
      <c r="E14" s="325">
        <v>8.9089529200000008</v>
      </c>
      <c r="F14" s="325">
        <v>322.92723195000002</v>
      </c>
      <c r="G14" s="325">
        <v>152.29316987000001</v>
      </c>
      <c r="H14" s="326">
        <v>240.20174832999999</v>
      </c>
      <c r="I14" s="229"/>
    </row>
    <row r="15" spans="1:22" ht="20.100000000000001" customHeight="1">
      <c r="A15" s="144" t="s">
        <v>2</v>
      </c>
      <c r="B15" s="326">
        <v>935.70384215000001</v>
      </c>
      <c r="C15" s="325">
        <v>585.02332984999998</v>
      </c>
      <c r="D15" s="325">
        <v>218.18246973999999</v>
      </c>
      <c r="E15" s="325">
        <v>6.3143358000000003</v>
      </c>
      <c r="F15" s="325">
        <v>341.85158330000002</v>
      </c>
      <c r="G15" s="325">
        <v>159.65589874</v>
      </c>
      <c r="H15" s="326">
        <v>350.68051229999998</v>
      </c>
      <c r="I15" s="229"/>
    </row>
    <row r="16" spans="1:22" ht="20.100000000000001" customHeight="1">
      <c r="A16" s="144" t="s">
        <v>3</v>
      </c>
      <c r="B16" s="326">
        <v>452.68856949000002</v>
      </c>
      <c r="C16" s="325">
        <v>305.92095666</v>
      </c>
      <c r="D16" s="325">
        <v>125.45222514</v>
      </c>
      <c r="E16" s="325">
        <v>2.5272213799999999</v>
      </c>
      <c r="F16" s="325">
        <v>171.75046413999999</v>
      </c>
      <c r="G16" s="325">
        <v>88.027043190000001</v>
      </c>
      <c r="H16" s="326">
        <v>146.76761282999999</v>
      </c>
      <c r="I16" s="229"/>
    </row>
    <row r="17" spans="1:9" ht="20.100000000000001" customHeight="1">
      <c r="A17" s="144" t="s">
        <v>4</v>
      </c>
      <c r="B17" s="326">
        <v>803.46905616000004</v>
      </c>
      <c r="C17" s="325">
        <v>568.51124146999996</v>
      </c>
      <c r="D17" s="325">
        <v>259.67398333</v>
      </c>
      <c r="E17" s="325">
        <v>2.9265808799999999</v>
      </c>
      <c r="F17" s="325">
        <v>297.32424228000002</v>
      </c>
      <c r="G17" s="325">
        <v>148.96427247</v>
      </c>
      <c r="H17" s="326">
        <v>234.95781468999999</v>
      </c>
      <c r="I17" s="229"/>
    </row>
    <row r="18" spans="1:9" ht="20.100000000000001" customHeight="1">
      <c r="A18" s="144" t="s">
        <v>5</v>
      </c>
      <c r="B18" s="326">
        <v>1312.98724378</v>
      </c>
      <c r="C18" s="325">
        <v>850.50093582</v>
      </c>
      <c r="D18" s="325">
        <v>411.24800571999998</v>
      </c>
      <c r="E18" s="325">
        <v>16.626959580000001</v>
      </c>
      <c r="F18" s="325">
        <v>413.94468081999997</v>
      </c>
      <c r="G18" s="325">
        <v>200.46704596999999</v>
      </c>
      <c r="H18" s="326">
        <v>462.48630795999998</v>
      </c>
      <c r="I18" s="229"/>
    </row>
    <row r="19" spans="1:9" ht="20.100000000000001" customHeight="1">
      <c r="A19" s="144" t="s">
        <v>6</v>
      </c>
      <c r="B19" s="326">
        <v>2638.59392686</v>
      </c>
      <c r="C19" s="325">
        <v>1915.5555988900001</v>
      </c>
      <c r="D19" s="325">
        <v>723.97713726999996</v>
      </c>
      <c r="E19" s="325">
        <v>5.9013607800000001</v>
      </c>
      <c r="F19" s="325">
        <v>761.19110541999999</v>
      </c>
      <c r="G19" s="325">
        <v>324.16896750000001</v>
      </c>
      <c r="H19" s="326">
        <v>723.03832796999995</v>
      </c>
      <c r="I19" s="229"/>
    </row>
    <row r="20" spans="1:9" ht="20.100000000000001" customHeight="1">
      <c r="A20" s="144" t="s">
        <v>7</v>
      </c>
      <c r="B20" s="326">
        <v>497.87052734999997</v>
      </c>
      <c r="C20" s="325">
        <v>287.65294547000002</v>
      </c>
      <c r="D20" s="325">
        <v>136.49991236</v>
      </c>
      <c r="E20" s="325">
        <v>3.2155714899999999</v>
      </c>
      <c r="F20" s="325">
        <v>142.30246471999999</v>
      </c>
      <c r="G20" s="325">
        <v>73.055850640000003</v>
      </c>
      <c r="H20" s="326">
        <v>210.21758188000001</v>
      </c>
      <c r="I20" s="229"/>
    </row>
    <row r="21" spans="1:9" ht="20.100000000000001" customHeight="1">
      <c r="A21" s="144" t="s">
        <v>8</v>
      </c>
      <c r="B21" s="326">
        <v>1143.0488933700001</v>
      </c>
      <c r="C21" s="325">
        <v>587.14901394000003</v>
      </c>
      <c r="D21" s="325">
        <v>264.53312964000003</v>
      </c>
      <c r="E21" s="325">
        <v>6.8072884800000004</v>
      </c>
      <c r="F21" s="325">
        <v>304.06362366000002</v>
      </c>
      <c r="G21" s="325">
        <v>153.44295177000001</v>
      </c>
      <c r="H21" s="326">
        <v>555.89987943000006</v>
      </c>
      <c r="I21" s="229"/>
    </row>
    <row r="22" spans="1:9" ht="20.100000000000001" customHeight="1">
      <c r="A22" s="144" t="s">
        <v>9</v>
      </c>
      <c r="B22" s="326">
        <v>794.87246396</v>
      </c>
      <c r="C22" s="325">
        <v>337.78198311</v>
      </c>
      <c r="D22" s="325">
        <v>138.00596098</v>
      </c>
      <c r="E22" s="325">
        <v>2.0811610200000001</v>
      </c>
      <c r="F22" s="325">
        <v>195.88009334</v>
      </c>
      <c r="G22" s="325">
        <v>93.603030390000001</v>
      </c>
      <c r="H22" s="326">
        <v>457.09048085000001</v>
      </c>
      <c r="I22" s="229"/>
    </row>
    <row r="23" spans="1:9" ht="20.100000000000001" customHeight="1">
      <c r="A23" s="144" t="s">
        <v>10</v>
      </c>
      <c r="B23" s="326">
        <v>1045.3006827500001</v>
      </c>
      <c r="C23" s="325">
        <v>625.03659666999999</v>
      </c>
      <c r="D23" s="325">
        <v>339.76894938999999</v>
      </c>
      <c r="E23" s="325">
        <v>4.7226526900000003</v>
      </c>
      <c r="F23" s="325">
        <v>273.75405154999999</v>
      </c>
      <c r="G23" s="325">
        <v>122.85117008</v>
      </c>
      <c r="H23" s="326">
        <v>420.26408608000003</v>
      </c>
      <c r="I23" s="229"/>
    </row>
    <row r="24" spans="1:9" ht="20.100000000000001" customHeight="1">
      <c r="A24" s="144" t="s">
        <v>11</v>
      </c>
      <c r="B24" s="326">
        <v>1453.12088728</v>
      </c>
      <c r="C24" s="325">
        <v>1011.94560942</v>
      </c>
      <c r="D24" s="325">
        <v>482.02137929000003</v>
      </c>
      <c r="E24" s="325">
        <v>6.6948790200000001</v>
      </c>
      <c r="F24" s="325">
        <v>504.11041614999999</v>
      </c>
      <c r="G24" s="325">
        <v>230.81659748000001</v>
      </c>
      <c r="H24" s="326">
        <v>441.17527785999999</v>
      </c>
      <c r="I24" s="229"/>
    </row>
    <row r="25" spans="1:9" ht="20.100000000000001" customHeight="1">
      <c r="A25" s="144" t="s">
        <v>12</v>
      </c>
      <c r="B25" s="326">
        <v>702.67017758999998</v>
      </c>
      <c r="C25" s="325">
        <v>316.56616107999997</v>
      </c>
      <c r="D25" s="325">
        <v>129.61775739000001</v>
      </c>
      <c r="E25" s="325">
        <v>3.66310475</v>
      </c>
      <c r="F25" s="325">
        <v>178.34071834</v>
      </c>
      <c r="G25" s="325">
        <v>93.833042480000003</v>
      </c>
      <c r="H25" s="326">
        <v>386.10401651000001</v>
      </c>
      <c r="I25" s="229"/>
    </row>
    <row r="26" spans="1:9" ht="20.100000000000001" customHeight="1">
      <c r="A26" s="144" t="s">
        <v>13</v>
      </c>
      <c r="B26" s="326">
        <v>612.73591262000002</v>
      </c>
      <c r="C26" s="325">
        <v>404.80356655999998</v>
      </c>
      <c r="D26" s="325">
        <v>187.93840367000001</v>
      </c>
      <c r="E26" s="325">
        <v>1.7196616499999999</v>
      </c>
      <c r="F26" s="325">
        <v>208.25885416</v>
      </c>
      <c r="G26" s="325">
        <v>105.01462517</v>
      </c>
      <c r="H26" s="326">
        <v>207.93234605999999</v>
      </c>
      <c r="I26" s="229"/>
    </row>
    <row r="27" spans="1:9" ht="20.100000000000001" customHeight="1">
      <c r="A27" s="144" t="s">
        <v>14</v>
      </c>
      <c r="B27" s="326">
        <v>1270.47755441</v>
      </c>
      <c r="C27" s="325">
        <v>920.04222527000002</v>
      </c>
      <c r="D27" s="325">
        <v>430.2708399</v>
      </c>
      <c r="E27" s="325">
        <v>4.8043239499999997</v>
      </c>
      <c r="F27" s="325">
        <v>473.99371389999999</v>
      </c>
      <c r="G27" s="325">
        <v>170.05002016</v>
      </c>
      <c r="H27" s="326">
        <v>350.43532914000002</v>
      </c>
      <c r="I27" s="229"/>
    </row>
    <row r="28" spans="1:9" ht="20.100000000000001" customHeight="1">
      <c r="A28" s="146" t="s">
        <v>15</v>
      </c>
      <c r="B28" s="326">
        <v>952.06891482000003</v>
      </c>
      <c r="C28" s="325">
        <v>518.81816239</v>
      </c>
      <c r="D28" s="325">
        <v>232.11859878000001</v>
      </c>
      <c r="E28" s="325">
        <v>3.17022768</v>
      </c>
      <c r="F28" s="325">
        <v>276.73233340000002</v>
      </c>
      <c r="G28" s="325">
        <v>111.78702534999999</v>
      </c>
      <c r="H28" s="326">
        <v>433.25075242999998</v>
      </c>
      <c r="I28" s="229"/>
    </row>
    <row r="68" s="230" customFormat="1"/>
  </sheetData>
  <mergeCells count="11">
    <mergeCell ref="A4:A9"/>
    <mergeCell ref="B4:B8"/>
    <mergeCell ref="C4:G4"/>
    <mergeCell ref="H4:H8"/>
    <mergeCell ref="C5:C8"/>
    <mergeCell ref="D5:G5"/>
    <mergeCell ref="D6:D8"/>
    <mergeCell ref="E6:E8"/>
    <mergeCell ref="F6:G6"/>
    <mergeCell ref="F7:F8"/>
    <mergeCell ref="B9:H9"/>
  </mergeCells>
  <phoneticPr fontId="0" type="noConversion"/>
  <pageMargins left="0.7" right="0.7" top="0.75" bottom="0.75" header="0.3" footer="0.3"/>
  <pageSetup paperSize="9" scale="94" orientation="portrait" verticalDpi="597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zoomScaleNormal="100" workbookViewId="0"/>
  </sheetViews>
  <sheetFormatPr defaultColWidth="8" defaultRowHeight="12.75"/>
  <cols>
    <col min="1" max="1" width="22.5703125" style="20" customWidth="1"/>
    <col min="2" max="10" width="11.28515625" style="20" customWidth="1"/>
    <col min="11" max="16384" width="8" style="20"/>
  </cols>
  <sheetData>
    <row r="1" spans="1:29" ht="15.75">
      <c r="A1" s="231" t="s">
        <v>327</v>
      </c>
      <c r="B1" s="231"/>
      <c r="C1" s="231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</row>
    <row r="2" spans="1:29" ht="13.5" customHeight="1">
      <c r="A2" s="275" t="s">
        <v>328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29" ht="9" customHeight="1" thickBot="1"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29" ht="24.95" customHeight="1">
      <c r="A4" s="723" t="s">
        <v>35</v>
      </c>
      <c r="B4" s="726" t="s">
        <v>36</v>
      </c>
      <c r="C4" s="730" t="s">
        <v>46</v>
      </c>
      <c r="D4" s="731"/>
      <c r="E4" s="731"/>
      <c r="F4" s="731"/>
      <c r="G4" s="731"/>
      <c r="H4" s="731"/>
      <c r="I4" s="731"/>
      <c r="J4" s="731"/>
    </row>
    <row r="5" spans="1:29" ht="144.94999999999999" customHeight="1">
      <c r="A5" s="724"/>
      <c r="B5" s="727"/>
      <c r="C5" s="91" t="s">
        <v>148</v>
      </c>
      <c r="D5" s="303" t="s">
        <v>147</v>
      </c>
      <c r="E5" s="178" t="s">
        <v>133</v>
      </c>
      <c r="F5" s="178" t="s">
        <v>135</v>
      </c>
      <c r="G5" s="179" t="s">
        <v>136</v>
      </c>
      <c r="H5" s="180" t="s">
        <v>137</v>
      </c>
      <c r="I5" s="264" t="s">
        <v>58</v>
      </c>
      <c r="J5" s="181" t="s">
        <v>138</v>
      </c>
      <c r="L5" s="233"/>
    </row>
    <row r="6" spans="1:29" ht="24.95" customHeight="1" thickBot="1">
      <c r="A6" s="725"/>
      <c r="B6" s="728" t="s">
        <v>326</v>
      </c>
      <c r="C6" s="729"/>
      <c r="D6" s="729"/>
      <c r="E6" s="729"/>
      <c r="F6" s="729"/>
      <c r="G6" s="729"/>
      <c r="H6" s="729"/>
      <c r="I6" s="729"/>
      <c r="J6" s="729"/>
    </row>
    <row r="7" spans="1:29" ht="6" customHeight="1">
      <c r="A7" s="270"/>
      <c r="B7" s="298"/>
      <c r="C7" s="299"/>
      <c r="D7" s="299"/>
      <c r="E7" s="299"/>
      <c r="F7" s="299"/>
      <c r="G7" s="299"/>
      <c r="H7" s="299"/>
      <c r="I7" s="299"/>
      <c r="J7" s="282"/>
    </row>
    <row r="8" spans="1:29" ht="20.100000000000001" customHeight="1">
      <c r="A8" s="160" t="s">
        <v>91</v>
      </c>
      <c r="B8" s="353">
        <v>16582.31156215</v>
      </c>
      <c r="C8" s="354">
        <v>8023.9077207099999</v>
      </c>
      <c r="D8" s="354">
        <v>1894.2597341600001</v>
      </c>
      <c r="E8" s="354">
        <v>896.16734794000001</v>
      </c>
      <c r="F8" s="354">
        <v>990.32299617000001</v>
      </c>
      <c r="G8" s="354">
        <v>183.50794615999999</v>
      </c>
      <c r="H8" s="354">
        <v>646.02134908000005</v>
      </c>
      <c r="I8" s="354">
        <v>62.1411965</v>
      </c>
      <c r="J8" s="356">
        <v>1615.51282569</v>
      </c>
      <c r="K8" s="316"/>
      <c r="L8" s="243"/>
      <c r="M8" s="243"/>
      <c r="N8" s="243"/>
      <c r="O8" s="243"/>
      <c r="P8" s="243"/>
      <c r="Q8" s="243"/>
    </row>
    <row r="9" spans="1:29" ht="20.100000000000001" customHeight="1">
      <c r="A9" s="280" t="s">
        <v>78</v>
      </c>
      <c r="B9" s="353"/>
      <c r="C9" s="354"/>
      <c r="D9" s="354"/>
      <c r="E9" s="354"/>
      <c r="F9" s="354"/>
      <c r="G9" s="354"/>
      <c r="H9" s="354"/>
      <c r="I9" s="354"/>
      <c r="J9" s="356"/>
      <c r="K9" s="316"/>
      <c r="L9" s="243"/>
      <c r="M9" s="243"/>
      <c r="N9" s="243"/>
      <c r="O9" s="243"/>
      <c r="P9" s="243"/>
      <c r="Q9" s="243"/>
    </row>
    <row r="10" spans="1:29" ht="20.100000000000001" customHeight="1">
      <c r="A10" s="144" t="s">
        <v>0</v>
      </c>
      <c r="B10" s="358">
        <v>1150.62405345</v>
      </c>
      <c r="C10" s="290">
        <v>538.94239024000001</v>
      </c>
      <c r="D10" s="290">
        <v>120.59683006</v>
      </c>
      <c r="E10" s="290">
        <v>76.458911139999998</v>
      </c>
      <c r="F10" s="290">
        <v>68.095460250000002</v>
      </c>
      <c r="G10" s="290">
        <v>9.9947864800000001</v>
      </c>
      <c r="H10" s="290">
        <v>44.645493090000002</v>
      </c>
      <c r="I10" s="290">
        <v>4.4861324299999996</v>
      </c>
      <c r="J10" s="288">
        <v>105.38677920000001</v>
      </c>
      <c r="K10" s="316"/>
    </row>
    <row r="11" spans="1:29" ht="20.100000000000001" customHeight="1">
      <c r="A11" s="144" t="s">
        <v>1</v>
      </c>
      <c r="B11" s="358">
        <v>816.07885610999995</v>
      </c>
      <c r="C11" s="290">
        <v>318.61643507999997</v>
      </c>
      <c r="D11" s="290">
        <v>105.02465504</v>
      </c>
      <c r="E11" s="290">
        <v>58.640070180000002</v>
      </c>
      <c r="F11" s="290">
        <v>53.342626170000003</v>
      </c>
      <c r="G11" s="290">
        <v>22.196745780000001</v>
      </c>
      <c r="H11" s="290">
        <v>17.82125452</v>
      </c>
      <c r="I11" s="290">
        <v>2.70606802</v>
      </c>
      <c r="J11" s="288">
        <v>117.53243107</v>
      </c>
      <c r="K11" s="316"/>
    </row>
    <row r="12" spans="1:29" ht="20.100000000000001" customHeight="1">
      <c r="A12" s="144" t="s">
        <v>2</v>
      </c>
      <c r="B12" s="358">
        <v>935.70384215000001</v>
      </c>
      <c r="C12" s="290">
        <v>473.62289809999999</v>
      </c>
      <c r="D12" s="290">
        <v>105.20306884</v>
      </c>
      <c r="E12" s="290">
        <v>45.282865950000001</v>
      </c>
      <c r="F12" s="290">
        <v>37.800107939999997</v>
      </c>
      <c r="G12" s="290">
        <v>4.2180820199999998</v>
      </c>
      <c r="H12" s="290">
        <v>49.726309579999999</v>
      </c>
      <c r="I12" s="290">
        <v>1.73507016</v>
      </c>
      <c r="J12" s="288">
        <v>64.563084849999996</v>
      </c>
      <c r="K12" s="316"/>
    </row>
    <row r="13" spans="1:29" ht="20.100000000000001" customHeight="1">
      <c r="A13" s="144" t="s">
        <v>3</v>
      </c>
      <c r="B13" s="358">
        <v>452.68856949000002</v>
      </c>
      <c r="C13" s="290">
        <v>220.12027504</v>
      </c>
      <c r="D13" s="290">
        <v>85.301906889999998</v>
      </c>
      <c r="E13" s="290">
        <v>16.736686450000001</v>
      </c>
      <c r="F13" s="290">
        <v>30.6905532</v>
      </c>
      <c r="G13" s="290">
        <v>1.9594672900000001</v>
      </c>
      <c r="H13" s="290">
        <v>21.155154400000001</v>
      </c>
      <c r="I13" s="290">
        <v>1.26439232</v>
      </c>
      <c r="J13" s="288">
        <v>32.391037470000001</v>
      </c>
      <c r="K13" s="316"/>
    </row>
    <row r="14" spans="1:29" ht="20.100000000000001" customHeight="1">
      <c r="A14" s="144" t="s">
        <v>4</v>
      </c>
      <c r="B14" s="358">
        <v>803.46905616000004</v>
      </c>
      <c r="C14" s="290">
        <v>327.28878437999998</v>
      </c>
      <c r="D14" s="290">
        <v>147.83808642</v>
      </c>
      <c r="E14" s="290">
        <v>40.396155659999998</v>
      </c>
      <c r="F14" s="290">
        <v>33.798901950000001</v>
      </c>
      <c r="G14" s="290">
        <v>18.165136870000001</v>
      </c>
      <c r="H14" s="290">
        <v>26.164342699999999</v>
      </c>
      <c r="I14" s="290">
        <v>4.4933766500000001</v>
      </c>
      <c r="J14" s="288">
        <v>99.425191620000007</v>
      </c>
      <c r="K14" s="316"/>
    </row>
    <row r="15" spans="1:29" ht="20.100000000000001" customHeight="1">
      <c r="A15" s="144" t="s">
        <v>5</v>
      </c>
      <c r="B15" s="358">
        <v>1312.98724378</v>
      </c>
      <c r="C15" s="290">
        <v>559.80133102000002</v>
      </c>
      <c r="D15" s="290">
        <v>148.52099645000001</v>
      </c>
      <c r="E15" s="290">
        <v>81.440939130000004</v>
      </c>
      <c r="F15" s="290">
        <v>38.849885710000002</v>
      </c>
      <c r="G15" s="290">
        <v>10.96821959</v>
      </c>
      <c r="H15" s="290">
        <v>93.009852859999995</v>
      </c>
      <c r="I15" s="290">
        <v>2.75228077</v>
      </c>
      <c r="J15" s="288">
        <v>168.74006843999999</v>
      </c>
      <c r="K15" s="316"/>
    </row>
    <row r="16" spans="1:29" ht="20.100000000000001" customHeight="1">
      <c r="A16" s="144" t="s">
        <v>6</v>
      </c>
      <c r="B16" s="358">
        <v>2638.59392686</v>
      </c>
      <c r="C16" s="290">
        <v>1009.8878469</v>
      </c>
      <c r="D16" s="290">
        <v>233.79547192999999</v>
      </c>
      <c r="E16" s="290">
        <v>134.01850125999999</v>
      </c>
      <c r="F16" s="290">
        <v>276.39698091999998</v>
      </c>
      <c r="G16" s="290">
        <v>39.500252500000002</v>
      </c>
      <c r="H16" s="290">
        <v>47.966806230000003</v>
      </c>
      <c r="I16" s="290">
        <v>6.2577773399999996</v>
      </c>
      <c r="J16" s="288">
        <v>283.38079317</v>
      </c>
      <c r="K16" s="316"/>
    </row>
    <row r="17" spans="1:13" ht="20.100000000000001" customHeight="1">
      <c r="A17" s="144" t="s">
        <v>7</v>
      </c>
      <c r="B17" s="358">
        <v>497.87052734999997</v>
      </c>
      <c r="C17" s="290">
        <v>273.71607167000002</v>
      </c>
      <c r="D17" s="290">
        <v>48.896704880000001</v>
      </c>
      <c r="E17" s="290">
        <v>36.417943860000001</v>
      </c>
      <c r="F17" s="290">
        <v>15.07621389</v>
      </c>
      <c r="G17" s="290">
        <v>7.7337174600000003</v>
      </c>
      <c r="H17" s="290">
        <v>23.81945683</v>
      </c>
      <c r="I17" s="290">
        <v>0.90679498999999997</v>
      </c>
      <c r="J17" s="288">
        <v>32.817727820000002</v>
      </c>
      <c r="K17" s="316"/>
    </row>
    <row r="18" spans="1:13" ht="20.100000000000001" customHeight="1">
      <c r="A18" s="144" t="s">
        <v>8</v>
      </c>
      <c r="B18" s="358">
        <v>1143.0488933700001</v>
      </c>
      <c r="C18" s="290">
        <v>642.78712852000001</v>
      </c>
      <c r="D18" s="290">
        <v>139.14762149000001</v>
      </c>
      <c r="E18" s="290">
        <v>70.885290420000004</v>
      </c>
      <c r="F18" s="290">
        <v>45.589290269999999</v>
      </c>
      <c r="G18" s="290">
        <v>24.477333600000001</v>
      </c>
      <c r="H18" s="290">
        <v>37.15790294</v>
      </c>
      <c r="I18" s="290">
        <v>5.2990458599999997</v>
      </c>
      <c r="J18" s="288">
        <v>70.794660440000001</v>
      </c>
      <c r="K18" s="316"/>
    </row>
    <row r="19" spans="1:13" ht="20.100000000000001" customHeight="1">
      <c r="A19" s="144" t="s">
        <v>9</v>
      </c>
      <c r="B19" s="358">
        <v>794.87246396</v>
      </c>
      <c r="C19" s="290">
        <v>520.40389390999997</v>
      </c>
      <c r="D19" s="290">
        <v>71.967306070000006</v>
      </c>
      <c r="E19" s="290">
        <v>21.508203600000002</v>
      </c>
      <c r="F19" s="290">
        <v>40.938368410000002</v>
      </c>
      <c r="G19" s="290">
        <v>11.48103704</v>
      </c>
      <c r="H19" s="290">
        <v>14.070160380000001</v>
      </c>
      <c r="I19" s="290">
        <v>3.4967408400000002</v>
      </c>
      <c r="J19" s="288">
        <v>64.133860069999997</v>
      </c>
      <c r="K19" s="316"/>
    </row>
    <row r="20" spans="1:13" ht="20.100000000000001" customHeight="1">
      <c r="A20" s="144" t="s">
        <v>10</v>
      </c>
      <c r="B20" s="358">
        <v>1045.3006827500001</v>
      </c>
      <c r="C20" s="290">
        <v>578.82963586999995</v>
      </c>
      <c r="D20" s="290">
        <v>101.77675118000001</v>
      </c>
      <c r="E20" s="290">
        <v>31.617048659999998</v>
      </c>
      <c r="F20" s="290">
        <v>64.697853620000004</v>
      </c>
      <c r="G20" s="290">
        <v>0.21521000000000001</v>
      </c>
      <c r="H20" s="290">
        <v>60.87368077</v>
      </c>
      <c r="I20" s="290">
        <v>6.3213145500000003</v>
      </c>
      <c r="J20" s="288">
        <v>112.61401038</v>
      </c>
      <c r="K20" s="316"/>
    </row>
    <row r="21" spans="1:13" ht="20.100000000000001" customHeight="1">
      <c r="A21" s="144" t="s">
        <v>11</v>
      </c>
      <c r="B21" s="358">
        <v>1453.12088728</v>
      </c>
      <c r="C21" s="290">
        <v>648.35267041999998</v>
      </c>
      <c r="D21" s="290">
        <v>173.12073057999999</v>
      </c>
      <c r="E21" s="290">
        <v>89.373512899999994</v>
      </c>
      <c r="F21" s="290">
        <v>99.713249739999995</v>
      </c>
      <c r="G21" s="290">
        <v>12.953073440000001</v>
      </c>
      <c r="H21" s="290">
        <v>60.876596169999999</v>
      </c>
      <c r="I21" s="290">
        <v>11.551383270000001</v>
      </c>
      <c r="J21" s="288">
        <v>163.40538244000001</v>
      </c>
      <c r="K21" s="316"/>
    </row>
    <row r="22" spans="1:13" ht="20.100000000000001" customHeight="1">
      <c r="A22" s="144" t="s">
        <v>12</v>
      </c>
      <c r="B22" s="358">
        <v>702.67017758999998</v>
      </c>
      <c r="C22" s="290">
        <v>444.71019624000002</v>
      </c>
      <c r="D22" s="290">
        <v>72.08371966</v>
      </c>
      <c r="E22" s="290">
        <v>33.489189070000002</v>
      </c>
      <c r="F22" s="290">
        <v>28.874300550000001</v>
      </c>
      <c r="G22" s="290">
        <v>4.9249883199999998</v>
      </c>
      <c r="H22" s="290">
        <v>24.729396049999998</v>
      </c>
      <c r="I22" s="290">
        <v>1.3180498899999999</v>
      </c>
      <c r="J22" s="288">
        <v>39.180789130000001</v>
      </c>
      <c r="K22" s="316"/>
    </row>
    <row r="23" spans="1:13" ht="20.100000000000001" customHeight="1">
      <c r="A23" s="144" t="s">
        <v>13</v>
      </c>
      <c r="B23" s="358">
        <v>612.73591262000002</v>
      </c>
      <c r="C23" s="290">
        <v>335.02166856000002</v>
      </c>
      <c r="D23" s="290">
        <v>96.096862239999993</v>
      </c>
      <c r="E23" s="290">
        <v>34.53386588</v>
      </c>
      <c r="F23" s="290">
        <v>12.660007970000001</v>
      </c>
      <c r="G23" s="290">
        <v>1.28113835</v>
      </c>
      <c r="H23" s="290">
        <v>25.872092510000002</v>
      </c>
      <c r="I23" s="290">
        <v>1.66261609</v>
      </c>
      <c r="J23" s="288">
        <v>54.394853840000003</v>
      </c>
      <c r="K23" s="316"/>
    </row>
    <row r="24" spans="1:13" ht="20.100000000000001" customHeight="1">
      <c r="A24" s="144" t="s">
        <v>14</v>
      </c>
      <c r="B24" s="358">
        <v>1270.47755441</v>
      </c>
      <c r="C24" s="290">
        <v>533.00408087999995</v>
      </c>
      <c r="D24" s="290">
        <v>138.83985769</v>
      </c>
      <c r="E24" s="290">
        <v>109.50458469</v>
      </c>
      <c r="F24" s="290">
        <v>127.67335941</v>
      </c>
      <c r="G24" s="290">
        <v>11.91956199</v>
      </c>
      <c r="H24" s="290">
        <v>55.156854670000001</v>
      </c>
      <c r="I24" s="290">
        <v>3.3063660100000001</v>
      </c>
      <c r="J24" s="288">
        <v>138.68484501</v>
      </c>
      <c r="K24" s="316"/>
    </row>
    <row r="25" spans="1:13" ht="20.100000000000001" customHeight="1">
      <c r="A25" s="146" t="s">
        <v>15</v>
      </c>
      <c r="B25" s="358">
        <v>952.06891482000003</v>
      </c>
      <c r="C25" s="290">
        <v>598.80241388000002</v>
      </c>
      <c r="D25" s="290">
        <v>106.04916473999999</v>
      </c>
      <c r="E25" s="290">
        <v>15.86357909</v>
      </c>
      <c r="F25" s="290">
        <v>16.125836169999999</v>
      </c>
      <c r="G25" s="290">
        <v>1.5191954299999999</v>
      </c>
      <c r="H25" s="290">
        <v>42.975995380000001</v>
      </c>
      <c r="I25" s="290">
        <v>4.5837873099999999</v>
      </c>
      <c r="J25" s="288">
        <v>68.067310739999996</v>
      </c>
      <c r="K25" s="316"/>
    </row>
    <row r="26" spans="1:13" s="200" customFormat="1"/>
    <row r="27" spans="1:13" s="230" customFormat="1"/>
    <row r="28" spans="1:13" s="102" customFormat="1">
      <c r="A28" s="101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s="102" customFormat="1">
      <c r="A29" s="17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s="1" customFormat="1">
      <c r="B30" s="15"/>
    </row>
    <row r="31" spans="1:13" s="1" customFormat="1">
      <c r="B31" s="15"/>
    </row>
    <row r="32" spans="1:13" s="102" customFormat="1">
      <c r="A32" s="17"/>
      <c r="B32" s="1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s="102" customFormat="1">
      <c r="A33" s="17"/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s="102" customFormat="1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s="102" customFormat="1">
      <c r="A35" s="17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s="102" customFormat="1">
      <c r="A36" s="17"/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s="102" customFormat="1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s="102" customFormat="1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s="102" customFormat="1">
      <c r="A39" s="17"/>
      <c r="B39" s="1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s="102" customFormat="1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230" customFormat="1"/>
    <row r="42" spans="1:13" s="230" customFormat="1"/>
    <row r="43" spans="1:13" s="230" customFormat="1"/>
    <row r="44" spans="1:13" s="230" customFormat="1"/>
    <row r="45" spans="1:13">
      <c r="B45" s="234"/>
      <c r="C45" s="234"/>
      <c r="D45" s="234"/>
      <c r="E45" s="234"/>
      <c r="F45" s="234"/>
      <c r="G45" s="234"/>
      <c r="H45" s="234"/>
      <c r="I45" s="234"/>
      <c r="J45" s="234"/>
    </row>
    <row r="46" spans="1:13" s="163" customFormat="1"/>
    <row r="47" spans="1:13" s="163" customFormat="1"/>
    <row r="48" spans="1:13" s="163" customFormat="1"/>
    <row r="49" s="163" customFormat="1"/>
  </sheetData>
  <mergeCells count="4">
    <mergeCell ref="A4:A6"/>
    <mergeCell ref="B4:B5"/>
    <mergeCell ref="B6:J6"/>
    <mergeCell ref="C4:J4"/>
  </mergeCells>
  <phoneticPr fontId="0" type="noConversion"/>
  <printOptions horizontalCentered="1"/>
  <pageMargins left="0.7" right="0.7" top="0.75" bottom="0.75" header="0.3" footer="0.3"/>
  <pageSetup paperSize="9" scale="72" orientation="portrait" verticalDpi="597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O35"/>
  <sheetViews>
    <sheetView workbookViewId="0"/>
  </sheetViews>
  <sheetFormatPr defaultRowHeight="15"/>
  <cols>
    <col min="1" max="1" width="5" style="376" customWidth="1"/>
    <col min="2" max="2" width="25" style="377" customWidth="1"/>
    <col min="3" max="4" width="10.85546875" style="407" customWidth="1"/>
    <col min="5" max="6" width="10.85546875" style="377" customWidth="1"/>
    <col min="7" max="7" width="10.28515625" style="407" customWidth="1"/>
    <col min="8" max="12" width="11.85546875" style="407" customWidth="1"/>
    <col min="13" max="14" width="11.85546875" style="376" customWidth="1"/>
    <col min="15" max="15" width="5" style="376" customWidth="1"/>
    <col min="16" max="16384" width="9.140625" style="377"/>
  </cols>
  <sheetData>
    <row r="1" spans="1:67" ht="15.75">
      <c r="A1" s="372" t="s">
        <v>274</v>
      </c>
      <c r="B1" s="373"/>
      <c r="C1" s="374"/>
      <c r="D1" s="374"/>
      <c r="E1" s="375"/>
      <c r="F1" s="375"/>
      <c r="G1" s="374"/>
      <c r="H1" s="374"/>
      <c r="I1" s="374"/>
      <c r="J1" s="374"/>
      <c r="K1" s="374"/>
      <c r="L1" s="374"/>
    </row>
    <row r="2" spans="1:67" ht="15.75">
      <c r="A2" s="378" t="s">
        <v>173</v>
      </c>
      <c r="B2" s="373"/>
      <c r="C2" s="374"/>
      <c r="D2" s="374"/>
      <c r="E2" s="375"/>
      <c r="F2" s="375"/>
      <c r="G2" s="374"/>
      <c r="H2" s="374"/>
      <c r="I2" s="374"/>
      <c r="J2" s="374"/>
      <c r="K2" s="374"/>
      <c r="L2" s="374"/>
    </row>
    <row r="3" spans="1:67">
      <c r="A3" s="372"/>
      <c r="B3" s="373" t="s">
        <v>174</v>
      </c>
      <c r="C3" s="374"/>
      <c r="D3" s="374"/>
      <c r="E3" s="375"/>
      <c r="F3" s="375"/>
      <c r="G3" s="374"/>
      <c r="H3" s="374"/>
      <c r="I3" s="374"/>
      <c r="J3" s="374"/>
      <c r="K3" s="374"/>
      <c r="L3" s="374"/>
    </row>
    <row r="4" spans="1:67">
      <c r="A4" s="372"/>
      <c r="B4" s="379" t="s">
        <v>175</v>
      </c>
      <c r="C4" s="374"/>
      <c r="D4" s="374"/>
      <c r="E4" s="375"/>
      <c r="F4" s="375"/>
      <c r="G4" s="374"/>
      <c r="H4" s="374"/>
      <c r="I4" s="374"/>
      <c r="J4" s="374"/>
      <c r="K4" s="374"/>
      <c r="L4" s="374"/>
    </row>
    <row r="5" spans="1:67">
      <c r="A5" s="372"/>
      <c r="B5" s="379" t="s">
        <v>176</v>
      </c>
      <c r="C5" s="374"/>
      <c r="D5" s="374"/>
      <c r="E5" s="375"/>
      <c r="F5" s="375"/>
      <c r="G5" s="374"/>
      <c r="H5" s="374"/>
      <c r="I5" s="374"/>
      <c r="J5" s="374"/>
      <c r="K5" s="374"/>
      <c r="L5" s="374"/>
    </row>
    <row r="6" spans="1:67" ht="15.75">
      <c r="A6" s="372"/>
      <c r="B6" s="380" t="s">
        <v>275</v>
      </c>
      <c r="C6" s="374"/>
      <c r="D6" s="374"/>
      <c r="E6" s="375"/>
      <c r="F6" s="375"/>
      <c r="G6" s="374"/>
      <c r="H6" s="374"/>
      <c r="I6" s="381"/>
      <c r="J6" s="374"/>
      <c r="K6" s="374"/>
      <c r="L6" s="374"/>
    </row>
    <row r="7" spans="1:67" ht="9" customHeight="1" thickBot="1">
      <c r="B7" s="375"/>
      <c r="C7" s="374"/>
      <c r="D7" s="374"/>
      <c r="E7" s="382"/>
      <c r="F7" s="375"/>
      <c r="G7" s="374"/>
      <c r="H7" s="374"/>
      <c r="I7" s="374"/>
      <c r="J7" s="374"/>
      <c r="K7" s="374"/>
      <c r="L7" s="374"/>
    </row>
    <row r="8" spans="1:67" s="384" customFormat="1" ht="24.95" customHeight="1">
      <c r="A8" s="747" t="s">
        <v>19</v>
      </c>
      <c r="B8" s="750" t="s">
        <v>35</v>
      </c>
      <c r="C8" s="752" t="s">
        <v>177</v>
      </c>
      <c r="D8" s="752"/>
      <c r="E8" s="752"/>
      <c r="F8" s="753"/>
      <c r="G8" s="736" t="s">
        <v>178</v>
      </c>
      <c r="H8" s="736" t="s">
        <v>179</v>
      </c>
      <c r="I8" s="736" t="s">
        <v>180</v>
      </c>
      <c r="J8" s="736" t="s">
        <v>181</v>
      </c>
      <c r="K8" s="739" t="s">
        <v>182</v>
      </c>
      <c r="L8" s="742" t="s">
        <v>183</v>
      </c>
      <c r="M8" s="742" t="s">
        <v>184</v>
      </c>
      <c r="N8" s="742" t="s">
        <v>185</v>
      </c>
      <c r="O8" s="745" t="s">
        <v>19</v>
      </c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</row>
    <row r="9" spans="1:67" s="385" customFormat="1" ht="35.1" customHeight="1">
      <c r="A9" s="748"/>
      <c r="B9" s="751"/>
      <c r="C9" s="754" t="s">
        <v>186</v>
      </c>
      <c r="D9" s="756" t="s">
        <v>187</v>
      </c>
      <c r="E9" s="757" t="s">
        <v>188</v>
      </c>
      <c r="F9" s="758"/>
      <c r="G9" s="737"/>
      <c r="H9" s="737"/>
      <c r="I9" s="737"/>
      <c r="J9" s="737"/>
      <c r="K9" s="740" t="s">
        <v>189</v>
      </c>
      <c r="L9" s="743"/>
      <c r="M9" s="743"/>
      <c r="N9" s="743"/>
      <c r="O9" s="746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</row>
    <row r="10" spans="1:67" s="384" customFormat="1" ht="24.95" customHeight="1">
      <c r="A10" s="748"/>
      <c r="B10" s="751"/>
      <c r="C10" s="755"/>
      <c r="D10" s="737"/>
      <c r="E10" s="759" t="s">
        <v>273</v>
      </c>
      <c r="F10" s="759" t="s">
        <v>190</v>
      </c>
      <c r="G10" s="738"/>
      <c r="H10" s="738"/>
      <c r="I10" s="738"/>
      <c r="J10" s="738"/>
      <c r="K10" s="741"/>
      <c r="L10" s="744"/>
      <c r="M10" s="744"/>
      <c r="N10" s="744"/>
      <c r="O10" s="746"/>
    </row>
    <row r="11" spans="1:67" s="384" customFormat="1" ht="24.95" customHeight="1" thickBot="1">
      <c r="A11" s="749"/>
      <c r="B11" s="751"/>
      <c r="C11" s="755"/>
      <c r="D11" s="737"/>
      <c r="E11" s="760"/>
      <c r="F11" s="760"/>
      <c r="G11" s="732" t="s">
        <v>191</v>
      </c>
      <c r="H11" s="733"/>
      <c r="I11" s="733"/>
      <c r="J11" s="733"/>
      <c r="K11" s="733"/>
      <c r="L11" s="733"/>
      <c r="M11" s="733"/>
      <c r="N11" s="733"/>
      <c r="O11" s="746"/>
    </row>
    <row r="12" spans="1:67" s="384" customFormat="1" ht="6" customHeight="1">
      <c r="A12" s="386"/>
      <c r="B12" s="387"/>
      <c r="C12" s="388"/>
      <c r="D12" s="389"/>
      <c r="E12" s="390"/>
      <c r="F12" s="390"/>
      <c r="G12" s="391"/>
      <c r="H12" s="391"/>
      <c r="I12" s="392"/>
      <c r="J12" s="392"/>
      <c r="K12" s="392"/>
      <c r="L12" s="392"/>
      <c r="M12" s="392"/>
      <c r="N12" s="392"/>
      <c r="O12" s="393"/>
    </row>
    <row r="13" spans="1:67" s="384" customFormat="1" ht="15" customHeight="1">
      <c r="A13" s="383">
        <v>1</v>
      </c>
      <c r="B13" s="394" t="s">
        <v>192</v>
      </c>
      <c r="C13" s="449">
        <v>381750.78420913499</v>
      </c>
      <c r="D13" s="482">
        <v>100</v>
      </c>
      <c r="E13" s="483">
        <v>9934.4908969447606</v>
      </c>
      <c r="F13" s="484">
        <v>100</v>
      </c>
      <c r="G13" s="496">
        <v>44.586366997335162</v>
      </c>
      <c r="H13" s="496">
        <v>11.405667803327098</v>
      </c>
      <c r="I13" s="497">
        <v>3.9920638502424688</v>
      </c>
      <c r="J13" s="497">
        <v>2.3691102769275147</v>
      </c>
      <c r="K13" s="497">
        <v>2.979668089325648</v>
      </c>
      <c r="L13" s="497">
        <v>33.705105701931174</v>
      </c>
      <c r="M13" s="497">
        <v>0.30556580376423559</v>
      </c>
      <c r="N13" s="498">
        <v>0.65645147714670649</v>
      </c>
      <c r="O13" s="395">
        <v>1</v>
      </c>
    </row>
    <row r="14" spans="1:67" s="384" customFormat="1" ht="15" customHeight="1">
      <c r="A14" s="383"/>
      <c r="B14" s="396" t="s">
        <v>193</v>
      </c>
      <c r="C14" s="449"/>
      <c r="D14" s="487"/>
      <c r="E14" s="483"/>
      <c r="F14" s="493"/>
      <c r="G14" s="488"/>
      <c r="H14" s="488"/>
      <c r="I14" s="489"/>
      <c r="J14" s="489"/>
      <c r="K14" s="489"/>
      <c r="L14" s="489"/>
      <c r="M14" s="489"/>
      <c r="N14" s="489"/>
      <c r="O14" s="395"/>
    </row>
    <row r="15" spans="1:67" s="384" customFormat="1" ht="15" customHeight="1">
      <c r="A15" s="383">
        <v>2</v>
      </c>
      <c r="B15" s="54" t="s">
        <v>0</v>
      </c>
      <c r="C15" s="490">
        <v>28150.6800655191</v>
      </c>
      <c r="D15" s="491">
        <v>7.3740988178552849</v>
      </c>
      <c r="E15" s="492">
        <v>9694.3879512582425</v>
      </c>
      <c r="F15" s="493">
        <v>97.583137896272476</v>
      </c>
      <c r="G15" s="485">
        <v>54.786638656093785</v>
      </c>
      <c r="H15" s="485">
        <v>8.2385384776644131</v>
      </c>
      <c r="I15" s="486">
        <v>1.7201284126973118</v>
      </c>
      <c r="J15" s="494" t="s">
        <v>265</v>
      </c>
      <c r="K15" s="486">
        <v>1.8409657427016508</v>
      </c>
      <c r="L15" s="486">
        <v>32.919762279707825</v>
      </c>
      <c r="M15" s="486">
        <v>0.49396643113500549</v>
      </c>
      <c r="N15" s="495" t="s">
        <v>226</v>
      </c>
      <c r="O15" s="395">
        <v>2</v>
      </c>
    </row>
    <row r="16" spans="1:67" s="384" customFormat="1" ht="15" customHeight="1">
      <c r="A16" s="383">
        <v>3</v>
      </c>
      <c r="B16" s="54" t="s">
        <v>1</v>
      </c>
      <c r="C16" s="490">
        <v>16455.954739993202</v>
      </c>
      <c r="D16" s="491">
        <v>4.3106538141328654</v>
      </c>
      <c r="E16" s="492">
        <v>7894.3464982860369</v>
      </c>
      <c r="F16" s="493">
        <v>79.464026694250151</v>
      </c>
      <c r="G16" s="485">
        <v>44.333520312749464</v>
      </c>
      <c r="H16" s="485">
        <v>11.195353400326393</v>
      </c>
      <c r="I16" s="486">
        <v>2.7633442825262118</v>
      </c>
      <c r="J16" s="494" t="s">
        <v>265</v>
      </c>
      <c r="K16" s="486">
        <v>2.9171458129505559</v>
      </c>
      <c r="L16" s="486">
        <v>38.790636191447383</v>
      </c>
      <c r="M16" s="494" t="s">
        <v>226</v>
      </c>
      <c r="N16" s="495" t="s">
        <v>226</v>
      </c>
      <c r="O16" s="395">
        <v>3</v>
      </c>
    </row>
    <row r="17" spans="1:15" s="384" customFormat="1" ht="15" customHeight="1">
      <c r="A17" s="383">
        <v>4</v>
      </c>
      <c r="B17" s="54" t="s">
        <v>2</v>
      </c>
      <c r="C17" s="490">
        <v>20215.6099972462</v>
      </c>
      <c r="D17" s="491">
        <v>5.2954992716325266</v>
      </c>
      <c r="E17" s="492">
        <v>9465.4998430250289</v>
      </c>
      <c r="F17" s="493">
        <v>95.279163685539586</v>
      </c>
      <c r="G17" s="485">
        <v>27.461924205060921</v>
      </c>
      <c r="H17" s="485">
        <v>10.335583047343718</v>
      </c>
      <c r="I17" s="486">
        <v>2.3739204095671314</v>
      </c>
      <c r="J17" s="486">
        <v>9.0597676246366952</v>
      </c>
      <c r="K17" s="486">
        <v>5.5277527000964755</v>
      </c>
      <c r="L17" s="486">
        <v>44.655569989081343</v>
      </c>
      <c r="M17" s="486">
        <v>0.58548202421372142</v>
      </c>
      <c r="N17" s="495" t="s">
        <v>226</v>
      </c>
      <c r="O17" s="395">
        <v>4</v>
      </c>
    </row>
    <row r="18" spans="1:15" s="384" customFormat="1" ht="15" customHeight="1">
      <c r="A18" s="383">
        <v>5</v>
      </c>
      <c r="B18" s="54" t="s">
        <v>3</v>
      </c>
      <c r="C18" s="490">
        <v>9179.2491934235004</v>
      </c>
      <c r="D18" s="491">
        <v>2.404513513296366</v>
      </c>
      <c r="E18" s="492">
        <v>9021.8184612742643</v>
      </c>
      <c r="F18" s="493">
        <v>90.813093039813666</v>
      </c>
      <c r="G18" s="485">
        <v>46.744627183718038</v>
      </c>
      <c r="H18" s="485">
        <v>5.6427191903425005</v>
      </c>
      <c r="I18" s="486">
        <v>2.2889810001101378</v>
      </c>
      <c r="J18" s="494" t="s">
        <v>265</v>
      </c>
      <c r="K18" s="486">
        <v>2.1822873021459657</v>
      </c>
      <c r="L18" s="486">
        <v>42.713673113309362</v>
      </c>
      <c r="M18" s="486">
        <v>0.42771221037401386</v>
      </c>
      <c r="N18" s="495" t="s">
        <v>226</v>
      </c>
      <c r="O18" s="395">
        <v>5</v>
      </c>
    </row>
    <row r="19" spans="1:15" s="384" customFormat="1" ht="15" customHeight="1">
      <c r="A19" s="383">
        <v>6</v>
      </c>
      <c r="B19" s="54" t="s">
        <v>4</v>
      </c>
      <c r="C19" s="490">
        <v>20590.423480883699</v>
      </c>
      <c r="D19" s="491">
        <v>5.3936820388045685</v>
      </c>
      <c r="E19" s="492">
        <v>8274.5068374326729</v>
      </c>
      <c r="F19" s="493">
        <v>83.290698267964629</v>
      </c>
      <c r="G19" s="485">
        <v>37.474285994568497</v>
      </c>
      <c r="H19" s="485">
        <v>13.445956571989386</v>
      </c>
      <c r="I19" s="486">
        <v>2.4227082851677175</v>
      </c>
      <c r="J19" s="494" t="s">
        <v>265</v>
      </c>
      <c r="K19" s="486">
        <v>2.3736122553647157</v>
      </c>
      <c r="L19" s="486">
        <v>44.283436892909691</v>
      </c>
      <c r="M19" s="494" t="s">
        <v>226</v>
      </c>
      <c r="N19" s="495" t="s">
        <v>226</v>
      </c>
      <c r="O19" s="395">
        <v>6</v>
      </c>
    </row>
    <row r="20" spans="1:15" s="384" customFormat="1" ht="15" customHeight="1">
      <c r="A20" s="383">
        <v>7</v>
      </c>
      <c r="B20" s="54" t="s">
        <v>5</v>
      </c>
      <c r="C20" s="490">
        <v>27227.413413951301</v>
      </c>
      <c r="D20" s="491">
        <v>7.1322481944229024</v>
      </c>
      <c r="E20" s="492">
        <v>8064.2062470663559</v>
      </c>
      <c r="F20" s="493">
        <v>81.173824916850151</v>
      </c>
      <c r="G20" s="485">
        <v>33.58180626900424</v>
      </c>
      <c r="H20" s="485">
        <v>17.302508237603647</v>
      </c>
      <c r="I20" s="486">
        <v>2.6338904773412266</v>
      </c>
      <c r="J20" s="494" t="s">
        <v>265</v>
      </c>
      <c r="K20" s="486">
        <v>1.6318103506155697</v>
      </c>
      <c r="L20" s="486">
        <v>44.483879247941729</v>
      </c>
      <c r="M20" s="486">
        <v>0.36610541749359177</v>
      </c>
      <c r="N20" s="495" t="s">
        <v>226</v>
      </c>
      <c r="O20" s="395">
        <v>7</v>
      </c>
    </row>
    <row r="21" spans="1:15" s="384" customFormat="1" ht="15" customHeight="1">
      <c r="A21" s="383">
        <v>8</v>
      </c>
      <c r="B21" s="54" t="s">
        <v>6</v>
      </c>
      <c r="C21" s="490">
        <v>54328.096065084603</v>
      </c>
      <c r="D21" s="491">
        <v>14.231299138686765</v>
      </c>
      <c r="E21" s="492">
        <v>10141.821736084721</v>
      </c>
      <c r="F21" s="493">
        <v>102.08698001025623</v>
      </c>
      <c r="G21" s="485">
        <v>72.202547312153882</v>
      </c>
      <c r="H21" s="485">
        <v>7.5734744082248655</v>
      </c>
      <c r="I21" s="486">
        <v>1.2892390272326006</v>
      </c>
      <c r="J21" s="494" t="s">
        <v>265</v>
      </c>
      <c r="K21" s="486">
        <v>1.2671867077040102</v>
      </c>
      <c r="L21" s="486">
        <v>17.585739921429234</v>
      </c>
      <c r="M21" s="486">
        <v>8.1812623255419825E-2</v>
      </c>
      <c r="N21" s="495" t="s">
        <v>226</v>
      </c>
      <c r="O21" s="395">
        <v>8</v>
      </c>
    </row>
    <row r="22" spans="1:15" s="384" customFormat="1" ht="15" customHeight="1">
      <c r="A22" s="383">
        <v>9</v>
      </c>
      <c r="B22" s="54" t="s">
        <v>7</v>
      </c>
      <c r="C22" s="490">
        <v>8167.74101610035</v>
      </c>
      <c r="D22" s="491">
        <v>2.1395479338755745</v>
      </c>
      <c r="E22" s="492">
        <v>8213.0028749441681</v>
      </c>
      <c r="F22" s="493">
        <v>82.671603005544895</v>
      </c>
      <c r="G22" s="485">
        <v>32.281789556260897</v>
      </c>
      <c r="H22" s="485">
        <v>11.910974161100658</v>
      </c>
      <c r="I22" s="486">
        <v>2.0842479640303826</v>
      </c>
      <c r="J22" s="494" t="s">
        <v>265</v>
      </c>
      <c r="K22" s="486">
        <v>0.18245014275519866</v>
      </c>
      <c r="L22" s="486">
        <v>53.540538175852859</v>
      </c>
      <c r="M22" s="494" t="s">
        <v>226</v>
      </c>
      <c r="N22" s="495" t="s">
        <v>226</v>
      </c>
      <c r="O22" s="395">
        <v>9</v>
      </c>
    </row>
    <row r="23" spans="1:15" s="384" customFormat="1" ht="15" customHeight="1">
      <c r="A23" s="383">
        <v>10</v>
      </c>
      <c r="B23" s="54" t="s">
        <v>8</v>
      </c>
      <c r="C23" s="490">
        <v>18689.5885028845</v>
      </c>
      <c r="D23" s="491">
        <v>4.8957564138612897</v>
      </c>
      <c r="E23" s="492">
        <v>8787.5576459944496</v>
      </c>
      <c r="F23" s="493">
        <v>88.455037476524964</v>
      </c>
      <c r="G23" s="485">
        <v>24.0655769848522</v>
      </c>
      <c r="H23" s="485">
        <v>15.698994141724926</v>
      </c>
      <c r="I23" s="486">
        <v>2.67487163359587</v>
      </c>
      <c r="J23" s="486">
        <v>9.1266602678281181</v>
      </c>
      <c r="K23" s="486">
        <v>2.3231529971178291</v>
      </c>
      <c r="L23" s="486">
        <v>45.048318582833389</v>
      </c>
      <c r="M23" s="486">
        <v>1.0624253920476812</v>
      </c>
      <c r="N23" s="495" t="s">
        <v>226</v>
      </c>
      <c r="O23" s="395">
        <v>10</v>
      </c>
    </row>
    <row r="24" spans="1:15" s="384" customFormat="1" ht="15" customHeight="1">
      <c r="A24" s="383">
        <v>11</v>
      </c>
      <c r="B24" s="54" t="s">
        <v>9</v>
      </c>
      <c r="C24" s="490">
        <v>10897.2431011071</v>
      </c>
      <c r="D24" s="491">
        <v>2.8545437368734392</v>
      </c>
      <c r="E24" s="492">
        <v>9175.9535100225075</v>
      </c>
      <c r="F24" s="493">
        <v>92.364607358435123</v>
      </c>
      <c r="G24" s="485">
        <v>21.728618973743242</v>
      </c>
      <c r="H24" s="485">
        <v>10.256736916366899</v>
      </c>
      <c r="I24" s="486">
        <v>2.1716397200613535</v>
      </c>
      <c r="J24" s="486">
        <v>21.595016732114985</v>
      </c>
      <c r="K24" s="486">
        <v>1.4549378387056628</v>
      </c>
      <c r="L24" s="486">
        <v>42.041932563333766</v>
      </c>
      <c r="M24" s="486">
        <v>0.75111725567410415</v>
      </c>
      <c r="N24" s="495" t="s">
        <v>226</v>
      </c>
      <c r="O24" s="395">
        <v>11</v>
      </c>
    </row>
    <row r="25" spans="1:15" s="384" customFormat="1" ht="15" customHeight="1">
      <c r="A25" s="383">
        <v>12</v>
      </c>
      <c r="B25" s="54" t="s">
        <v>10</v>
      </c>
      <c r="C25" s="490">
        <v>24289.589269442498</v>
      </c>
      <c r="D25" s="491">
        <v>6.3626822194387174</v>
      </c>
      <c r="E25" s="492">
        <v>10508.291164381826</v>
      </c>
      <c r="F25" s="493">
        <v>105.77583968206696</v>
      </c>
      <c r="G25" s="485">
        <v>48.654998091002135</v>
      </c>
      <c r="H25" s="485">
        <v>9.3862410536443353</v>
      </c>
      <c r="I25" s="486">
        <v>1.8436394482771654</v>
      </c>
      <c r="J25" s="494" t="s">
        <v>265</v>
      </c>
      <c r="K25" s="486">
        <v>1.0844784941882064</v>
      </c>
      <c r="L25" s="486">
        <v>38.75030003920704</v>
      </c>
      <c r="M25" s="486">
        <v>0.28034287368110683</v>
      </c>
      <c r="N25" s="495" t="s">
        <v>226</v>
      </c>
      <c r="O25" s="395">
        <v>12</v>
      </c>
    </row>
    <row r="26" spans="1:15" s="384" customFormat="1" ht="15" customHeight="1">
      <c r="A26" s="383">
        <v>13</v>
      </c>
      <c r="B26" s="54" t="s">
        <v>11</v>
      </c>
      <c r="C26" s="490">
        <v>34536.7363455819</v>
      </c>
      <c r="D26" s="491">
        <v>9.0469326519213116</v>
      </c>
      <c r="E26" s="492">
        <v>7566.5545843724058</v>
      </c>
      <c r="F26" s="493">
        <v>76.164492603233583</v>
      </c>
      <c r="G26" s="485">
        <v>49.737005987957644</v>
      </c>
      <c r="H26" s="485">
        <v>10.930289891150686</v>
      </c>
      <c r="I26" s="486">
        <v>2.3504246270746392</v>
      </c>
      <c r="J26" s="494" t="s">
        <v>265</v>
      </c>
      <c r="K26" s="486">
        <v>1.0838228620048362</v>
      </c>
      <c r="L26" s="486">
        <v>35.620448015794516</v>
      </c>
      <c r="M26" s="486">
        <v>0.27800861601768195</v>
      </c>
      <c r="N26" s="495" t="s">
        <v>226</v>
      </c>
      <c r="O26" s="395">
        <v>13</v>
      </c>
    </row>
    <row r="27" spans="1:15" s="384" customFormat="1" ht="15" customHeight="1">
      <c r="A27" s="383">
        <v>14</v>
      </c>
      <c r="B27" s="54" t="s">
        <v>12</v>
      </c>
      <c r="C27" s="490">
        <v>11410.057260354601</v>
      </c>
      <c r="D27" s="491">
        <v>2.988875919139911</v>
      </c>
      <c r="E27" s="492">
        <v>9095.2664679332502</v>
      </c>
      <c r="F27" s="493">
        <v>91.552416347076189</v>
      </c>
      <c r="G27" s="485">
        <v>27.044379764614511</v>
      </c>
      <c r="H27" s="485">
        <v>9.1786037800081619</v>
      </c>
      <c r="I27" s="486">
        <v>3.122909461713649</v>
      </c>
      <c r="J27" s="486">
        <v>11.542121173273371</v>
      </c>
      <c r="K27" s="486">
        <v>3.1378426013492602</v>
      </c>
      <c r="L27" s="486">
        <v>45.974143219041039</v>
      </c>
      <c r="M27" s="494" t="s">
        <v>226</v>
      </c>
      <c r="N27" s="495" t="s">
        <v>226</v>
      </c>
      <c r="O27" s="395">
        <v>14</v>
      </c>
    </row>
    <row r="28" spans="1:15" s="384" customFormat="1" ht="15" customHeight="1">
      <c r="A28" s="383">
        <v>15</v>
      </c>
      <c r="B28" s="54" t="s">
        <v>13</v>
      </c>
      <c r="C28" s="490">
        <v>17905.531499074401</v>
      </c>
      <c r="D28" s="491">
        <v>4.6903718969874317</v>
      </c>
      <c r="E28" s="492">
        <v>12453.319000727774</v>
      </c>
      <c r="F28" s="493">
        <v>125.35437527611657</v>
      </c>
      <c r="G28" s="485">
        <v>44.855485777777993</v>
      </c>
      <c r="H28" s="485">
        <v>7.4934124325641394</v>
      </c>
      <c r="I28" s="486">
        <v>1.5109711001950343</v>
      </c>
      <c r="J28" s="486">
        <v>10.095663920858449</v>
      </c>
      <c r="K28" s="486">
        <v>1.4467083058875274</v>
      </c>
      <c r="L28" s="486">
        <v>34.560053273089849</v>
      </c>
      <c r="M28" s="494">
        <v>3.7705189627016474E-2</v>
      </c>
      <c r="N28" s="495" t="s">
        <v>226</v>
      </c>
      <c r="O28" s="395">
        <v>15</v>
      </c>
    </row>
    <row r="29" spans="1:15" s="384" customFormat="1" ht="15" customHeight="1">
      <c r="A29" s="383">
        <v>16</v>
      </c>
      <c r="B29" s="54" t="s">
        <v>14</v>
      </c>
      <c r="C29" s="490">
        <v>24739.1822007398</v>
      </c>
      <c r="D29" s="491">
        <v>6.4804535377684793</v>
      </c>
      <c r="E29" s="492">
        <v>7113.5494595622176</v>
      </c>
      <c r="F29" s="493">
        <v>71.604569709253127</v>
      </c>
      <c r="G29" s="485">
        <v>41.016201297452945</v>
      </c>
      <c r="H29" s="485">
        <v>9.4186284989774141</v>
      </c>
      <c r="I29" s="486">
        <v>2.3437050155676378</v>
      </c>
      <c r="J29" s="494" t="s">
        <v>265</v>
      </c>
      <c r="K29" s="486">
        <v>2.8423754349596932</v>
      </c>
      <c r="L29" s="486">
        <v>44.379089753042308</v>
      </c>
      <c r="M29" s="494" t="s">
        <v>226</v>
      </c>
      <c r="N29" s="495" t="s">
        <v>226</v>
      </c>
      <c r="O29" s="395">
        <v>16</v>
      </c>
    </row>
    <row r="30" spans="1:15" s="384" customFormat="1" ht="15" customHeight="1">
      <c r="A30" s="383">
        <v>17</v>
      </c>
      <c r="B30" s="55" t="s">
        <v>15</v>
      </c>
      <c r="C30" s="490">
        <v>17613.229303226901</v>
      </c>
      <c r="D30" s="491">
        <v>4.6138030442336495</v>
      </c>
      <c r="E30" s="492">
        <v>10306.830521600234</v>
      </c>
      <c r="F30" s="493">
        <v>103.74794872246531</v>
      </c>
      <c r="G30" s="485">
        <v>61.245857684979065</v>
      </c>
      <c r="H30" s="485">
        <v>2.9105705647028097</v>
      </c>
      <c r="I30" s="486">
        <v>1.6852584905893142</v>
      </c>
      <c r="J30" s="494" t="s">
        <v>265</v>
      </c>
      <c r="K30" s="486">
        <v>2.427533693355227</v>
      </c>
      <c r="L30" s="486">
        <v>31.539490033450257</v>
      </c>
      <c r="M30" s="486">
        <v>0.1912895329233163</v>
      </c>
      <c r="N30" s="495" t="s">
        <v>226</v>
      </c>
      <c r="O30" s="395">
        <v>17</v>
      </c>
    </row>
    <row r="31" spans="1:15" s="383" customFormat="1" ht="9" customHeight="1">
      <c r="B31" s="397"/>
      <c r="C31" s="398"/>
      <c r="D31" s="399"/>
      <c r="E31" s="397"/>
      <c r="F31" s="400"/>
      <c r="G31" s="399"/>
      <c r="H31" s="399"/>
      <c r="I31" s="399"/>
      <c r="J31" s="399"/>
      <c r="K31" s="399"/>
      <c r="L31" s="399"/>
      <c r="M31" s="401"/>
      <c r="N31" s="401"/>
    </row>
    <row r="32" spans="1:15" s="384" customFormat="1" ht="38.25" customHeight="1">
      <c r="A32" s="734" t="s">
        <v>329</v>
      </c>
      <c r="B32" s="734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</row>
    <row r="33" spans="1:15" s="384" customFormat="1" ht="12.75">
      <c r="A33" s="402" t="s">
        <v>194</v>
      </c>
      <c r="C33" s="403"/>
      <c r="D33" s="397"/>
      <c r="E33" s="397"/>
      <c r="F33" s="397"/>
      <c r="G33" s="397"/>
      <c r="H33" s="397"/>
      <c r="I33" s="397"/>
      <c r="J33" s="397"/>
      <c r="K33" s="397"/>
      <c r="L33" s="397"/>
      <c r="N33" s="401"/>
    </row>
    <row r="34" spans="1:15" s="384" customFormat="1" ht="25.5" customHeight="1">
      <c r="A34" s="735" t="s">
        <v>330</v>
      </c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  <c r="O34" s="735"/>
    </row>
    <row r="35" spans="1:15" s="384" customFormat="1" ht="12.75">
      <c r="A35" s="404" t="s">
        <v>195</v>
      </c>
      <c r="D35" s="405"/>
      <c r="E35" s="405"/>
      <c r="F35" s="405"/>
      <c r="G35" s="405"/>
      <c r="H35" s="405"/>
      <c r="I35" s="405"/>
      <c r="J35" s="405"/>
      <c r="K35" s="405"/>
      <c r="L35" s="405"/>
      <c r="N35" s="401"/>
    </row>
  </sheetData>
  <mergeCells count="20">
    <mergeCell ref="D9:D11"/>
    <mergeCell ref="E9:F9"/>
    <mergeCell ref="E10:E11"/>
    <mergeCell ref="F10:F11"/>
    <mergeCell ref="G11:N11"/>
    <mergeCell ref="A32:O32"/>
    <mergeCell ref="A34:O34"/>
    <mergeCell ref="J8:J10"/>
    <mergeCell ref="K8:K10"/>
    <mergeCell ref="L8:L10"/>
    <mergeCell ref="M8:M10"/>
    <mergeCell ref="N8:N10"/>
    <mergeCell ref="O8:O11"/>
    <mergeCell ref="A8:A11"/>
    <mergeCell ref="B8:B11"/>
    <mergeCell ref="C8:F8"/>
    <mergeCell ref="G8:G10"/>
    <mergeCell ref="H8:H10"/>
    <mergeCell ref="I8:I10"/>
    <mergeCell ref="C9:C11"/>
  </mergeCells>
  <pageMargins left="0.7" right="0.7" top="0.75" bottom="0.75" header="0.3" footer="0.3"/>
  <pageSetup paperSize="9" orientation="portrait" verticalDpi="59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57"/>
  <sheetViews>
    <sheetView workbookViewId="0"/>
  </sheetViews>
  <sheetFormatPr defaultRowHeight="12.75"/>
  <cols>
    <col min="1" max="1" width="5.140625" style="383" customWidth="1"/>
    <col min="2" max="2" width="25.5703125" style="383" customWidth="1"/>
    <col min="3" max="6" width="11.28515625" style="384" customWidth="1"/>
    <col min="7" max="7" width="10.5703125" style="384" customWidth="1"/>
    <col min="8" max="13" width="11.28515625" style="384" customWidth="1"/>
    <col min="14" max="14" width="11.28515625" style="383" customWidth="1"/>
    <col min="15" max="15" width="4.85546875" style="384" customWidth="1"/>
    <col min="16" max="16384" width="9.140625" style="384"/>
  </cols>
  <sheetData>
    <row r="1" spans="1:15" ht="15.75">
      <c r="A1" s="376" t="s">
        <v>271</v>
      </c>
      <c r="B1" s="397"/>
      <c r="C1" s="408"/>
      <c r="D1" s="373"/>
      <c r="E1" s="373"/>
      <c r="F1" s="373"/>
      <c r="G1" s="373"/>
      <c r="H1" s="373"/>
      <c r="I1" s="373"/>
      <c r="J1" s="373"/>
      <c r="K1" s="373"/>
      <c r="L1" s="373"/>
    </row>
    <row r="2" spans="1:15" ht="15.75">
      <c r="A2" s="409" t="s">
        <v>196</v>
      </c>
      <c r="B2" s="397"/>
      <c r="C2" s="408"/>
      <c r="D2" s="373"/>
      <c r="E2" s="373"/>
      <c r="F2" s="373"/>
      <c r="G2" s="373"/>
      <c r="H2" s="373"/>
      <c r="I2" s="373"/>
      <c r="J2" s="373"/>
      <c r="K2" s="373"/>
      <c r="L2" s="373"/>
    </row>
    <row r="3" spans="1:15" ht="15">
      <c r="A3" s="376"/>
      <c r="B3" s="375" t="s">
        <v>197</v>
      </c>
      <c r="C3" s="408"/>
      <c r="D3" s="373"/>
      <c r="E3" s="373"/>
      <c r="F3" s="373"/>
      <c r="G3" s="373"/>
      <c r="H3" s="373"/>
      <c r="I3" s="373"/>
      <c r="J3" s="373"/>
      <c r="K3" s="373"/>
      <c r="L3" s="373"/>
    </row>
    <row r="4" spans="1:15" ht="15">
      <c r="A4" s="376"/>
      <c r="B4" s="410" t="s">
        <v>198</v>
      </c>
      <c r="C4" s="408"/>
      <c r="D4" s="373"/>
      <c r="E4" s="373"/>
      <c r="F4" s="373"/>
      <c r="G4" s="373"/>
      <c r="H4" s="373"/>
      <c r="I4" s="373"/>
      <c r="J4" s="373"/>
      <c r="K4" s="373"/>
      <c r="L4" s="373"/>
    </row>
    <row r="5" spans="1:15" ht="15">
      <c r="A5" s="376"/>
      <c r="B5" s="410" t="s">
        <v>199</v>
      </c>
      <c r="C5" s="408"/>
      <c r="D5" s="373"/>
      <c r="E5" s="373"/>
      <c r="F5" s="373"/>
      <c r="G5" s="373"/>
      <c r="H5" s="373"/>
      <c r="I5" s="373"/>
      <c r="J5" s="373"/>
      <c r="K5" s="373"/>
      <c r="L5" s="373"/>
    </row>
    <row r="6" spans="1:15" ht="15.75">
      <c r="A6" s="376"/>
      <c r="B6" s="411" t="s">
        <v>272</v>
      </c>
      <c r="C6" s="408"/>
      <c r="D6" s="373"/>
      <c r="E6" s="373"/>
      <c r="F6" s="373"/>
      <c r="G6" s="373"/>
      <c r="H6" s="373"/>
      <c r="I6" s="412"/>
      <c r="L6" s="373"/>
    </row>
    <row r="7" spans="1:15" ht="9" customHeight="1" thickBot="1">
      <c r="B7" s="768" t="s">
        <v>200</v>
      </c>
      <c r="C7" s="769"/>
      <c r="D7" s="769"/>
      <c r="E7" s="382"/>
      <c r="F7" s="373"/>
      <c r="G7" s="373"/>
      <c r="H7" s="373"/>
      <c r="I7" s="373"/>
      <c r="J7" s="373"/>
      <c r="K7" s="373"/>
      <c r="L7" s="373"/>
    </row>
    <row r="8" spans="1:15" s="377" customFormat="1" ht="24.95" customHeight="1">
      <c r="A8" s="747" t="s">
        <v>19</v>
      </c>
      <c r="B8" s="750" t="s">
        <v>201</v>
      </c>
      <c r="C8" s="752" t="s">
        <v>202</v>
      </c>
      <c r="D8" s="752"/>
      <c r="E8" s="752"/>
      <c r="F8" s="753"/>
      <c r="G8" s="736" t="s">
        <v>178</v>
      </c>
      <c r="H8" s="736" t="s">
        <v>179</v>
      </c>
      <c r="I8" s="736" t="s">
        <v>180</v>
      </c>
      <c r="J8" s="736" t="s">
        <v>181</v>
      </c>
      <c r="K8" s="739" t="s">
        <v>182</v>
      </c>
      <c r="L8" s="742" t="s">
        <v>183</v>
      </c>
      <c r="M8" s="742" t="s">
        <v>184</v>
      </c>
      <c r="N8" s="742" t="s">
        <v>185</v>
      </c>
      <c r="O8" s="745" t="s">
        <v>19</v>
      </c>
    </row>
    <row r="9" spans="1:15" s="377" customFormat="1" ht="35.1" customHeight="1">
      <c r="A9" s="748"/>
      <c r="B9" s="751"/>
      <c r="C9" s="754" t="s">
        <v>186</v>
      </c>
      <c r="D9" s="756" t="s">
        <v>187</v>
      </c>
      <c r="E9" s="761" t="s">
        <v>188</v>
      </c>
      <c r="F9" s="762"/>
      <c r="G9" s="737"/>
      <c r="H9" s="737"/>
      <c r="I9" s="737"/>
      <c r="J9" s="737"/>
      <c r="K9" s="740" t="s">
        <v>189</v>
      </c>
      <c r="L9" s="743"/>
      <c r="M9" s="743"/>
      <c r="N9" s="743"/>
      <c r="O9" s="746"/>
    </row>
    <row r="10" spans="1:15" s="377" customFormat="1" ht="24.95" customHeight="1">
      <c r="A10" s="748"/>
      <c r="B10" s="751"/>
      <c r="C10" s="755"/>
      <c r="D10" s="737"/>
      <c r="E10" s="763" t="s">
        <v>273</v>
      </c>
      <c r="F10" s="763" t="s">
        <v>190</v>
      </c>
      <c r="G10" s="738"/>
      <c r="H10" s="738"/>
      <c r="I10" s="738"/>
      <c r="J10" s="738"/>
      <c r="K10" s="741"/>
      <c r="L10" s="744"/>
      <c r="M10" s="744"/>
      <c r="N10" s="744"/>
      <c r="O10" s="746"/>
    </row>
    <row r="11" spans="1:15" s="377" customFormat="1" ht="24.95" customHeight="1" thickBot="1">
      <c r="A11" s="748"/>
      <c r="B11" s="751"/>
      <c r="C11" s="755"/>
      <c r="D11" s="737"/>
      <c r="E11" s="764"/>
      <c r="F11" s="764"/>
      <c r="G11" s="765" t="s">
        <v>203</v>
      </c>
      <c r="H11" s="766"/>
      <c r="I11" s="766"/>
      <c r="J11" s="766"/>
      <c r="K11" s="766"/>
      <c r="L11" s="766"/>
      <c r="M11" s="766"/>
      <c r="N11" s="767"/>
      <c r="O11" s="746"/>
    </row>
    <row r="12" spans="1:15" ht="6" customHeight="1">
      <c r="A12" s="413"/>
      <c r="B12" s="387"/>
      <c r="C12" s="414"/>
      <c r="D12" s="415"/>
      <c r="E12" s="416"/>
      <c r="F12" s="416"/>
      <c r="G12" s="417"/>
      <c r="H12" s="417"/>
      <c r="I12" s="417"/>
      <c r="J12" s="417"/>
      <c r="K12" s="417"/>
      <c r="L12" s="417"/>
      <c r="M12" s="417"/>
      <c r="N12" s="418"/>
      <c r="O12" s="393"/>
    </row>
    <row r="13" spans="1:15" ht="20.100000000000001" customHeight="1">
      <c r="A13" s="383">
        <v>1</v>
      </c>
      <c r="B13" s="394" t="s">
        <v>192</v>
      </c>
      <c r="C13" s="449">
        <v>234543.78821847</v>
      </c>
      <c r="D13" s="482">
        <v>100</v>
      </c>
      <c r="E13" s="419">
        <v>6103.6498819995695</v>
      </c>
      <c r="F13" s="420">
        <f>E13/$E$13*100</f>
        <v>100</v>
      </c>
      <c r="G13" s="496">
        <v>38.924126735951916</v>
      </c>
      <c r="H13" s="496">
        <v>10.510226464679711</v>
      </c>
      <c r="I13" s="497">
        <v>5.6454839670476789</v>
      </c>
      <c r="J13" s="497">
        <v>2.6640213535776551</v>
      </c>
      <c r="K13" s="497">
        <v>3.312089754448782</v>
      </c>
      <c r="L13" s="497">
        <v>37.641559155902435</v>
      </c>
      <c r="M13" s="497">
        <v>0.42498382687577119</v>
      </c>
      <c r="N13" s="497">
        <v>0.87750874151606373</v>
      </c>
      <c r="O13" s="395">
        <v>1</v>
      </c>
    </row>
    <row r="14" spans="1:15" ht="20.100000000000001" customHeight="1">
      <c r="B14" s="396" t="s">
        <v>193</v>
      </c>
      <c r="C14" s="449"/>
      <c r="D14" s="487"/>
      <c r="E14" s="419"/>
      <c r="F14" s="420"/>
      <c r="G14" s="488"/>
      <c r="H14" s="488"/>
      <c r="I14" s="488"/>
      <c r="J14" s="512"/>
      <c r="K14" s="512"/>
      <c r="L14" s="488"/>
      <c r="M14" s="512"/>
      <c r="N14" s="488"/>
      <c r="O14" s="395"/>
    </row>
    <row r="15" spans="1:15" ht="15">
      <c r="A15" s="383">
        <v>2</v>
      </c>
      <c r="B15" s="54" t="s">
        <v>0</v>
      </c>
      <c r="C15" s="502">
        <v>16608.660326613099</v>
      </c>
      <c r="D15" s="491">
        <v>7.0812620759508951</v>
      </c>
      <c r="E15" s="421">
        <v>5719.605927178859</v>
      </c>
      <c r="F15" s="511">
        <f t="shared" ref="F15:F30" si="0">E15/$E$13*100</f>
        <v>93.707962248075461</v>
      </c>
      <c r="G15" s="485">
        <v>47.820705277537172</v>
      </c>
      <c r="H15" s="485">
        <v>8.5850899844476931</v>
      </c>
      <c r="I15" s="486">
        <v>2.6047182926630592</v>
      </c>
      <c r="J15" s="494" t="s">
        <v>265</v>
      </c>
      <c r="K15" s="486">
        <v>1.8315901721430949</v>
      </c>
      <c r="L15" s="486">
        <v>38.538087969406028</v>
      </c>
      <c r="M15" s="486">
        <v>0.6198083038029697</v>
      </c>
      <c r="N15" s="494" t="s">
        <v>226</v>
      </c>
      <c r="O15" s="395">
        <v>2</v>
      </c>
    </row>
    <row r="16" spans="1:15" ht="15">
      <c r="A16" s="383">
        <v>3</v>
      </c>
      <c r="B16" s="54" t="s">
        <v>1</v>
      </c>
      <c r="C16" s="502">
        <v>10288.808293599101</v>
      </c>
      <c r="D16" s="491">
        <v>4.3867323759670018</v>
      </c>
      <c r="E16" s="421">
        <v>4935.807068471795</v>
      </c>
      <c r="F16" s="511">
        <f t="shared" si="0"/>
        <v>80.86648421673253</v>
      </c>
      <c r="G16" s="485">
        <v>39.339365284079733</v>
      </c>
      <c r="H16" s="485">
        <v>8.6845605539424309</v>
      </c>
      <c r="I16" s="486">
        <v>3.9385095190764905</v>
      </c>
      <c r="J16" s="494" t="s">
        <v>265</v>
      </c>
      <c r="K16" s="486">
        <v>2.9034047002092391</v>
      </c>
      <c r="L16" s="486">
        <v>45.134159942692115</v>
      </c>
      <c r="M16" s="494" t="s">
        <v>226</v>
      </c>
      <c r="N16" s="494" t="s">
        <v>226</v>
      </c>
      <c r="O16" s="395">
        <v>3</v>
      </c>
    </row>
    <row r="17" spans="1:15" ht="15">
      <c r="A17" s="383">
        <v>4</v>
      </c>
      <c r="B17" s="54" t="s">
        <v>2</v>
      </c>
      <c r="C17" s="502">
        <v>13368.705631520301</v>
      </c>
      <c r="D17" s="491">
        <v>5.6998762291106946</v>
      </c>
      <c r="E17" s="421">
        <v>6259.5925165671924</v>
      </c>
      <c r="F17" s="511">
        <f t="shared" si="0"/>
        <v>102.55490792529758</v>
      </c>
      <c r="G17" s="485">
        <v>24.490277725394598</v>
      </c>
      <c r="H17" s="485">
        <v>9.1303744989934437</v>
      </c>
      <c r="I17" s="486">
        <v>3.1901500324199086</v>
      </c>
      <c r="J17" s="486">
        <v>9.4932198171280575</v>
      </c>
      <c r="K17" s="486">
        <v>5.5751274674795592</v>
      </c>
      <c r="L17" s="486">
        <v>47.339379863885135</v>
      </c>
      <c r="M17" s="486">
        <v>0.78147059469928593</v>
      </c>
      <c r="N17" s="494" t="s">
        <v>226</v>
      </c>
      <c r="O17" s="395">
        <v>4</v>
      </c>
    </row>
    <row r="18" spans="1:15" ht="15">
      <c r="A18" s="383">
        <v>5</v>
      </c>
      <c r="B18" s="54" t="s">
        <v>3</v>
      </c>
      <c r="C18" s="502">
        <v>5752.6200513857402</v>
      </c>
      <c r="D18" s="491">
        <v>2.4526848888563868</v>
      </c>
      <c r="E18" s="421">
        <v>5653.9584759798909</v>
      </c>
      <c r="F18" s="511">
        <f t="shared" si="0"/>
        <v>92.632418066018573</v>
      </c>
      <c r="G18" s="485">
        <v>42.047905750705787</v>
      </c>
      <c r="H18" s="485">
        <v>4.5387058866989172</v>
      </c>
      <c r="I18" s="486">
        <v>3.235031373159901</v>
      </c>
      <c r="J18" s="494" t="s">
        <v>265</v>
      </c>
      <c r="K18" s="486">
        <v>1.9590879152342775</v>
      </c>
      <c r="L18" s="486">
        <v>47.65141319988053</v>
      </c>
      <c r="M18" s="486">
        <v>0.56785587432057982</v>
      </c>
      <c r="N18" s="494" t="s">
        <v>226</v>
      </c>
      <c r="O18" s="395">
        <v>5</v>
      </c>
    </row>
    <row r="19" spans="1:15" ht="15">
      <c r="A19" s="383">
        <v>6</v>
      </c>
      <c r="B19" s="54" t="s">
        <v>4</v>
      </c>
      <c r="C19" s="502">
        <v>12678.0982756022</v>
      </c>
      <c r="D19" s="491">
        <v>5.405429140503589</v>
      </c>
      <c r="E19" s="421">
        <v>5094.8447449130117</v>
      </c>
      <c r="F19" s="511">
        <f t="shared" si="0"/>
        <v>83.472100192678951</v>
      </c>
      <c r="G19" s="485">
        <v>36.659062684747084</v>
      </c>
      <c r="H19" s="485">
        <v>11.455175986907602</v>
      </c>
      <c r="I19" s="486">
        <v>3.5042662269593765</v>
      </c>
      <c r="J19" s="494" t="s">
        <v>265</v>
      </c>
      <c r="K19" s="486">
        <v>2.0997382602851795</v>
      </c>
      <c r="L19" s="486">
        <v>46.281756841100766</v>
      </c>
      <c r="M19" s="494" t="s">
        <v>226</v>
      </c>
      <c r="N19" s="494" t="s">
        <v>226</v>
      </c>
      <c r="O19" s="395">
        <v>6</v>
      </c>
    </row>
    <row r="20" spans="1:15" ht="15">
      <c r="A20" s="383">
        <v>7</v>
      </c>
      <c r="B20" s="54" t="s">
        <v>5</v>
      </c>
      <c r="C20" s="502">
        <v>16607.112801298899</v>
      </c>
      <c r="D20" s="491">
        <v>7.0806022736487524</v>
      </c>
      <c r="E20" s="421">
        <v>4918.6891447186863</v>
      </c>
      <c r="F20" s="511">
        <f t="shared" si="0"/>
        <v>80.586030323012452</v>
      </c>
      <c r="G20" s="485">
        <v>29.728079025184261</v>
      </c>
      <c r="H20" s="485">
        <v>14.346266619673864</v>
      </c>
      <c r="I20" s="486">
        <v>3.8528309049748155</v>
      </c>
      <c r="J20" s="494" t="s">
        <v>265</v>
      </c>
      <c r="K20" s="486">
        <v>1.7046182602236171</v>
      </c>
      <c r="L20" s="486">
        <v>49.861533932691451</v>
      </c>
      <c r="M20" s="486">
        <v>0.50667125725198137</v>
      </c>
      <c r="N20" s="494" t="s">
        <v>226</v>
      </c>
      <c r="O20" s="395">
        <v>7</v>
      </c>
    </row>
    <row r="21" spans="1:15" ht="15">
      <c r="A21" s="383">
        <v>8</v>
      </c>
      <c r="B21" s="54" t="s">
        <v>6</v>
      </c>
      <c r="C21" s="502">
        <v>29144.9091428254</v>
      </c>
      <c r="D21" s="491">
        <v>12.426212335104715</v>
      </c>
      <c r="E21" s="421">
        <v>5440.6926516772401</v>
      </c>
      <c r="F21" s="511">
        <f t="shared" si="0"/>
        <v>89.138347658546508</v>
      </c>
      <c r="G21" s="485">
        <v>66.897786007638189</v>
      </c>
      <c r="H21" s="485">
        <v>7.7469718261064333</v>
      </c>
      <c r="I21" s="486">
        <v>2.0481783573011487</v>
      </c>
      <c r="J21" s="494" t="s">
        <v>265</v>
      </c>
      <c r="K21" s="486">
        <v>1.307110601474708</v>
      </c>
      <c r="L21" s="486">
        <v>21.866276543527405</v>
      </c>
      <c r="M21" s="486">
        <v>0.13367666395212113</v>
      </c>
      <c r="N21" s="494" t="s">
        <v>226</v>
      </c>
      <c r="O21" s="395">
        <v>8</v>
      </c>
    </row>
    <row r="22" spans="1:15" ht="15">
      <c r="A22" s="383">
        <v>9</v>
      </c>
      <c r="B22" s="54" t="s">
        <v>7</v>
      </c>
      <c r="C22" s="502">
        <v>5222.0116625071596</v>
      </c>
      <c r="D22" s="491">
        <v>2.2264548987513679</v>
      </c>
      <c r="E22" s="421">
        <v>5250.9496460063001</v>
      </c>
      <c r="F22" s="511">
        <f t="shared" si="0"/>
        <v>86.029666634254539</v>
      </c>
      <c r="G22" s="485">
        <v>29.43329000080573</v>
      </c>
      <c r="H22" s="485">
        <v>7.7808013629544943</v>
      </c>
      <c r="I22" s="486">
        <v>2.7512018208454529</v>
      </c>
      <c r="J22" s="494" t="s">
        <v>265</v>
      </c>
      <c r="K22" s="486">
        <v>0.2411728970714018</v>
      </c>
      <c r="L22" s="486">
        <v>59.793533918322929</v>
      </c>
      <c r="M22" s="494" t="s">
        <v>226</v>
      </c>
      <c r="N22" s="494" t="s">
        <v>226</v>
      </c>
      <c r="O22" s="395">
        <v>9</v>
      </c>
    </row>
    <row r="23" spans="1:15" ht="15">
      <c r="A23" s="383">
        <v>10</v>
      </c>
      <c r="B23" s="54" t="s">
        <v>8</v>
      </c>
      <c r="C23" s="502">
        <v>11760.1733077267</v>
      </c>
      <c r="D23" s="491">
        <v>5.0140630016483216</v>
      </c>
      <c r="E23" s="421">
        <v>5529.4529814064072</v>
      </c>
      <c r="F23" s="511">
        <f t="shared" si="0"/>
        <v>90.592564912896762</v>
      </c>
      <c r="G23" s="485">
        <v>20.394750457082196</v>
      </c>
      <c r="H23" s="485">
        <v>12.33824925747761</v>
      </c>
      <c r="I23" s="486">
        <v>3.8223132078431967</v>
      </c>
      <c r="J23" s="486">
        <v>9.5902561688354488</v>
      </c>
      <c r="K23" s="486">
        <v>2.3288778466974596</v>
      </c>
      <c r="L23" s="486">
        <v>50.066353427304691</v>
      </c>
      <c r="M23" s="486">
        <v>1.4591996347593905</v>
      </c>
      <c r="N23" s="494" t="s">
        <v>226</v>
      </c>
      <c r="O23" s="395">
        <v>10</v>
      </c>
    </row>
    <row r="24" spans="1:15" ht="15">
      <c r="A24" s="383">
        <v>11</v>
      </c>
      <c r="B24" s="54" t="s">
        <v>9</v>
      </c>
      <c r="C24" s="502">
        <v>7053.4598105906598</v>
      </c>
      <c r="D24" s="491">
        <v>3.0073104319525137</v>
      </c>
      <c r="E24" s="421">
        <v>5939.320496595752</v>
      </c>
      <c r="F24" s="511">
        <f t="shared" si="0"/>
        <v>97.307686571465297</v>
      </c>
      <c r="G24" s="485">
        <v>17.855825711012486</v>
      </c>
      <c r="H24" s="485">
        <v>8.771534375563272</v>
      </c>
      <c r="I24" s="486">
        <v>2.8426106232243464</v>
      </c>
      <c r="J24" s="486">
        <v>24.410270370361946</v>
      </c>
      <c r="K24" s="486">
        <v>1.5308760575754909</v>
      </c>
      <c r="L24" s="486">
        <v>43.548243735477911</v>
      </c>
      <c r="M24" s="486">
        <v>1.0406391267845474</v>
      </c>
      <c r="N24" s="494" t="s">
        <v>226</v>
      </c>
      <c r="O24" s="395">
        <v>11</v>
      </c>
    </row>
    <row r="25" spans="1:15" ht="15">
      <c r="A25" s="383">
        <v>12</v>
      </c>
      <c r="B25" s="54" t="s">
        <v>10</v>
      </c>
      <c r="C25" s="502">
        <v>15024.7236948222</v>
      </c>
      <c r="D25" s="491">
        <v>6.4059354583405783</v>
      </c>
      <c r="E25" s="421">
        <v>6500.0757937148201</v>
      </c>
      <c r="F25" s="511">
        <f t="shared" si="0"/>
        <v>106.49489927140743</v>
      </c>
      <c r="G25" s="485">
        <v>44.451383346957854</v>
      </c>
      <c r="H25" s="485">
        <v>8.2450106233849727</v>
      </c>
      <c r="I25" s="486">
        <v>2.529025705003825</v>
      </c>
      <c r="J25" s="494" t="s">
        <v>265</v>
      </c>
      <c r="K25" s="486">
        <v>1.0704749510067129</v>
      </c>
      <c r="L25" s="486">
        <v>43.324551983829537</v>
      </c>
      <c r="M25" s="486">
        <v>0.37955338981710357</v>
      </c>
      <c r="N25" s="494" t="s">
        <v>226</v>
      </c>
      <c r="O25" s="395">
        <v>12</v>
      </c>
    </row>
    <row r="26" spans="1:15" ht="15">
      <c r="A26" s="383">
        <v>13</v>
      </c>
      <c r="B26" s="54" t="s">
        <v>11</v>
      </c>
      <c r="C26" s="502">
        <v>20576.072628684298</v>
      </c>
      <c r="D26" s="491">
        <v>8.7728064703714725</v>
      </c>
      <c r="E26" s="421">
        <v>4507.9527816144473</v>
      </c>
      <c r="F26" s="511">
        <f t="shared" si="0"/>
        <v>73.856673773326449</v>
      </c>
      <c r="G26" s="485">
        <v>45.760994420090725</v>
      </c>
      <c r="H26" s="485">
        <v>9.0508067835015744</v>
      </c>
      <c r="I26" s="486">
        <v>3.3323784484363426</v>
      </c>
      <c r="J26" s="494" t="s">
        <v>265</v>
      </c>
      <c r="K26" s="486">
        <v>1.121533024894027</v>
      </c>
      <c r="L26" s="486">
        <v>40.344848089315938</v>
      </c>
      <c r="M26" s="486">
        <v>0.38943923376139311</v>
      </c>
      <c r="N26" s="494" t="s">
        <v>226</v>
      </c>
      <c r="O26" s="395">
        <v>13</v>
      </c>
    </row>
    <row r="27" spans="1:15" ht="15">
      <c r="A27" s="383">
        <v>14</v>
      </c>
      <c r="B27" s="54" t="s">
        <v>12</v>
      </c>
      <c r="C27" s="502">
        <v>6988.5755557762304</v>
      </c>
      <c r="D27" s="491">
        <v>2.9796464058415384</v>
      </c>
      <c r="E27" s="421">
        <v>5570.7833414583683</v>
      </c>
      <c r="F27" s="511">
        <f t="shared" si="0"/>
        <v>91.269706637127214</v>
      </c>
      <c r="G27" s="485">
        <v>22.276521197172112</v>
      </c>
      <c r="H27" s="485">
        <v>6.2493291403380695</v>
      </c>
      <c r="I27" s="486">
        <v>4.5335366269731256</v>
      </c>
      <c r="J27" s="486">
        <v>12.571447685628076</v>
      </c>
      <c r="K27" s="486">
        <v>2.5519240856524772</v>
      </c>
      <c r="L27" s="486">
        <v>51.817241264236145</v>
      </c>
      <c r="M27" s="494" t="s">
        <v>226</v>
      </c>
      <c r="N27" s="494" t="s">
        <v>226</v>
      </c>
      <c r="O27" s="395">
        <v>14</v>
      </c>
    </row>
    <row r="28" spans="1:15" ht="15">
      <c r="A28" s="383">
        <v>15</v>
      </c>
      <c r="B28" s="54" t="s">
        <v>13</v>
      </c>
      <c r="C28" s="502">
        <v>11166.714008611199</v>
      </c>
      <c r="D28" s="491">
        <v>4.7610359214500981</v>
      </c>
      <c r="E28" s="421">
        <v>7766.4632153655684</v>
      </c>
      <c r="F28" s="511">
        <f t="shared" si="0"/>
        <v>127.24293440011762</v>
      </c>
      <c r="G28" s="485">
        <v>39.948491269136952</v>
      </c>
      <c r="H28" s="485">
        <v>6.2812035768455354</v>
      </c>
      <c r="I28" s="486">
        <v>2.1641560514027813</v>
      </c>
      <c r="J28" s="486">
        <v>10.982722140230802</v>
      </c>
      <c r="K28" s="486">
        <v>1.3127976630785025</v>
      </c>
      <c r="L28" s="486">
        <v>39.262423486882739</v>
      </c>
      <c r="M28" s="494" t="s">
        <v>226</v>
      </c>
      <c r="N28" s="494" t="s">
        <v>226</v>
      </c>
      <c r="O28" s="395">
        <v>15</v>
      </c>
    </row>
    <row r="29" spans="1:15" ht="15">
      <c r="A29" s="383">
        <v>16</v>
      </c>
      <c r="B29" s="54" t="s">
        <v>14</v>
      </c>
      <c r="C29" s="502">
        <v>14563.3826952172</v>
      </c>
      <c r="D29" s="491">
        <v>6.2092382858811321</v>
      </c>
      <c r="E29" s="421">
        <v>4187.5815562675352</v>
      </c>
      <c r="F29" s="511">
        <f t="shared" si="0"/>
        <v>68.607827074374612</v>
      </c>
      <c r="G29" s="485">
        <v>34.778271059002385</v>
      </c>
      <c r="H29" s="485">
        <v>8.3886347607211142</v>
      </c>
      <c r="I29" s="486">
        <v>3.3666528106893927</v>
      </c>
      <c r="J29" s="494" t="s">
        <v>265</v>
      </c>
      <c r="K29" s="486">
        <v>2.1044794098044881</v>
      </c>
      <c r="L29" s="486">
        <v>51.361961959782612</v>
      </c>
      <c r="M29" s="494" t="s">
        <v>226</v>
      </c>
      <c r="N29" s="494" t="s">
        <v>226</v>
      </c>
      <c r="O29" s="395">
        <v>16</v>
      </c>
    </row>
    <row r="30" spans="1:15" ht="15">
      <c r="A30" s="383">
        <v>17</v>
      </c>
      <c r="B30" s="55" t="s">
        <v>15</v>
      </c>
      <c r="C30" s="502">
        <v>10734.3033719062</v>
      </c>
      <c r="D30" s="491">
        <v>4.5766734874715764</v>
      </c>
      <c r="E30" s="421">
        <v>6281.4514997206961</v>
      </c>
      <c r="F30" s="511">
        <f t="shared" si="0"/>
        <v>102.91303762762485</v>
      </c>
      <c r="G30" s="485">
        <v>58.482947800512534</v>
      </c>
      <c r="H30" s="485">
        <v>2.3077982375954478</v>
      </c>
      <c r="I30" s="486">
        <v>2.4789692393147527</v>
      </c>
      <c r="J30" s="494" t="s">
        <v>265</v>
      </c>
      <c r="K30" s="486">
        <v>2.5460001093284097</v>
      </c>
      <c r="L30" s="486">
        <v>33.922263566726208</v>
      </c>
      <c r="M30" s="486">
        <v>0.26202104652263863</v>
      </c>
      <c r="N30" s="494" t="s">
        <v>226</v>
      </c>
      <c r="O30" s="395">
        <v>17</v>
      </c>
    </row>
    <row r="31" spans="1:15">
      <c r="B31" s="147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401"/>
    </row>
    <row r="32" spans="1:15" ht="33.75" customHeight="1">
      <c r="A32" s="734" t="s">
        <v>270</v>
      </c>
      <c r="B32" s="734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</row>
    <row r="33" spans="1:15">
      <c r="A33" s="402" t="s">
        <v>204</v>
      </c>
      <c r="B33" s="422"/>
      <c r="C33" s="398"/>
      <c r="D33" s="397"/>
      <c r="E33" s="397"/>
      <c r="F33" s="397"/>
      <c r="G33" s="397"/>
      <c r="H33" s="397"/>
      <c r="I33" s="397"/>
      <c r="J33" s="397"/>
      <c r="K33" s="397"/>
      <c r="L33" s="397"/>
      <c r="N33" s="401"/>
    </row>
    <row r="34" spans="1:15" ht="27.75" customHeight="1">
      <c r="A34" s="735" t="s">
        <v>269</v>
      </c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  <c r="O34" s="735"/>
    </row>
    <row r="35" spans="1:15">
      <c r="A35" s="404" t="s">
        <v>205</v>
      </c>
      <c r="B35" s="423"/>
      <c r="C35" s="424"/>
      <c r="N35" s="401"/>
    </row>
    <row r="36" spans="1:15">
      <c r="N36" s="401"/>
    </row>
    <row r="37" spans="1:15">
      <c r="N37" s="401"/>
    </row>
    <row r="38" spans="1:15">
      <c r="N38" s="401"/>
    </row>
    <row r="39" spans="1:15">
      <c r="N39" s="401"/>
    </row>
    <row r="40" spans="1:15">
      <c r="N40" s="401"/>
    </row>
    <row r="41" spans="1:15">
      <c r="N41" s="401"/>
    </row>
    <row r="42" spans="1:15">
      <c r="N42" s="401"/>
    </row>
    <row r="43" spans="1:15">
      <c r="N43" s="401"/>
    </row>
    <row r="44" spans="1:15">
      <c r="N44" s="401"/>
    </row>
    <row r="45" spans="1:15">
      <c r="N45" s="401"/>
    </row>
    <row r="46" spans="1:15">
      <c r="N46" s="401"/>
    </row>
    <row r="47" spans="1:15">
      <c r="N47" s="401"/>
    </row>
    <row r="48" spans="1:15">
      <c r="N48" s="401"/>
    </row>
    <row r="49" spans="14:14">
      <c r="N49" s="401"/>
    </row>
    <row r="50" spans="14:14">
      <c r="N50" s="401"/>
    </row>
    <row r="51" spans="14:14">
      <c r="N51" s="401"/>
    </row>
    <row r="52" spans="14:14">
      <c r="N52" s="401"/>
    </row>
    <row r="53" spans="14:14">
      <c r="N53" s="401"/>
    </row>
    <row r="54" spans="14:14">
      <c r="N54" s="401"/>
    </row>
    <row r="55" spans="14:14">
      <c r="N55" s="401"/>
    </row>
    <row r="56" spans="14:14">
      <c r="N56" s="401"/>
    </row>
    <row r="57" spans="14:14">
      <c r="N57" s="401"/>
    </row>
  </sheetData>
  <mergeCells count="21">
    <mergeCell ref="B7:D7"/>
    <mergeCell ref="A8:A11"/>
    <mergeCell ref="B8:B11"/>
    <mergeCell ref="C8:F8"/>
    <mergeCell ref="G8:G10"/>
    <mergeCell ref="A32:O32"/>
    <mergeCell ref="A34:O34"/>
    <mergeCell ref="O8:O11"/>
    <mergeCell ref="C9:C11"/>
    <mergeCell ref="D9:D11"/>
    <mergeCell ref="E9:F9"/>
    <mergeCell ref="E10:E11"/>
    <mergeCell ref="F10:F11"/>
    <mergeCell ref="G11:N11"/>
    <mergeCell ref="I8:I10"/>
    <mergeCell ref="J8:J10"/>
    <mergeCell ref="K8:K10"/>
    <mergeCell ref="L8:L10"/>
    <mergeCell ref="M8:M10"/>
    <mergeCell ref="N8:N10"/>
    <mergeCell ref="H8:H10"/>
  </mergeCells>
  <pageMargins left="0.7" right="0.7" top="0.75" bottom="0.75" header="0.3" footer="0.3"/>
  <pageSetup paperSize="9" orientation="portrait" verticalDpi="59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I36"/>
  <sheetViews>
    <sheetView workbookViewId="0"/>
  </sheetViews>
  <sheetFormatPr defaultRowHeight="15"/>
  <cols>
    <col min="1" max="1" width="25.140625" style="425" customWidth="1"/>
    <col min="2" max="2" width="17" style="425" customWidth="1"/>
    <col min="3" max="8" width="12.7109375" style="425" customWidth="1"/>
    <col min="9" max="16384" width="9.140625" style="426"/>
  </cols>
  <sheetData>
    <row r="1" spans="1:9" ht="15.75">
      <c r="A1" s="425" t="s">
        <v>276</v>
      </c>
    </row>
    <row r="2" spans="1:9" ht="15.75">
      <c r="A2" s="427" t="s">
        <v>206</v>
      </c>
    </row>
    <row r="3" spans="1:9">
      <c r="A3" s="431" t="s">
        <v>207</v>
      </c>
      <c r="D3" s="428"/>
    </row>
    <row r="4" spans="1:9">
      <c r="A4" s="410" t="s">
        <v>208</v>
      </c>
      <c r="D4" s="428"/>
    </row>
    <row r="5" spans="1:9">
      <c r="A5" s="410" t="s">
        <v>209</v>
      </c>
      <c r="D5" s="428"/>
    </row>
    <row r="6" spans="1:9">
      <c r="A6" s="429" t="s">
        <v>277</v>
      </c>
      <c r="D6" s="430"/>
    </row>
    <row r="7" spans="1:9" ht="9" customHeight="1" thickBot="1">
      <c r="A7" s="431"/>
      <c r="D7" s="430"/>
    </row>
    <row r="8" spans="1:9" s="432" customFormat="1" ht="108.75" customHeight="1">
      <c r="A8" s="773" t="s">
        <v>35</v>
      </c>
      <c r="B8" s="752" t="s">
        <v>210</v>
      </c>
      <c r="C8" s="752"/>
      <c r="D8" s="736" t="s">
        <v>211</v>
      </c>
      <c r="E8" s="736" t="s">
        <v>212</v>
      </c>
      <c r="F8" s="736" t="s">
        <v>213</v>
      </c>
      <c r="G8" s="736" t="s">
        <v>214</v>
      </c>
      <c r="H8" s="742" t="s">
        <v>215</v>
      </c>
    </row>
    <row r="9" spans="1:9" s="432" customFormat="1" ht="108.75" customHeight="1">
      <c r="A9" s="774"/>
      <c r="B9" s="770" t="s">
        <v>186</v>
      </c>
      <c r="C9" s="756" t="s">
        <v>216</v>
      </c>
      <c r="D9" s="737"/>
      <c r="E9" s="737"/>
      <c r="F9" s="737"/>
      <c r="G9" s="737"/>
      <c r="H9" s="743"/>
    </row>
    <row r="10" spans="1:9" s="432" customFormat="1" ht="24.95" customHeight="1" thickBot="1">
      <c r="A10" s="775"/>
      <c r="B10" s="771"/>
      <c r="C10" s="772"/>
      <c r="D10" s="765" t="s">
        <v>217</v>
      </c>
      <c r="E10" s="766"/>
      <c r="F10" s="766"/>
      <c r="G10" s="766"/>
      <c r="H10" s="766"/>
    </row>
    <row r="11" spans="1:9" s="432" customFormat="1" ht="6" customHeight="1">
      <c r="A11" s="433"/>
      <c r="B11" s="434"/>
      <c r="C11" s="389"/>
      <c r="D11" s="392"/>
      <c r="E11" s="392"/>
      <c r="F11" s="392"/>
      <c r="G11" s="392"/>
      <c r="H11" s="435"/>
    </row>
    <row r="12" spans="1:9" s="432" customFormat="1" ht="15.75">
      <c r="A12" s="436" t="s">
        <v>218</v>
      </c>
      <c r="B12" s="499">
        <v>43541.226283490003</v>
      </c>
      <c r="C12" s="500">
        <v>100</v>
      </c>
      <c r="D12" s="509">
        <v>40.340860553530803</v>
      </c>
      <c r="E12" s="509">
        <v>17.451708163261529</v>
      </c>
      <c r="F12" s="509">
        <v>31.728571827450786</v>
      </c>
      <c r="G12" s="509">
        <v>9.5523076734223373</v>
      </c>
      <c r="H12" s="482">
        <v>0.9265517823345587</v>
      </c>
      <c r="I12" s="437"/>
    </row>
    <row r="13" spans="1:9" s="432" customFormat="1" ht="15.75">
      <c r="A13" s="439" t="s">
        <v>219</v>
      </c>
      <c r="B13" s="449"/>
      <c r="C13" s="440"/>
      <c r="D13" s="441"/>
      <c r="E13" s="441"/>
      <c r="F13" s="441"/>
      <c r="G13" s="441"/>
      <c r="H13" s="442"/>
      <c r="I13" s="437"/>
    </row>
    <row r="14" spans="1:9" s="432" customFormat="1">
      <c r="A14" s="144" t="s">
        <v>0</v>
      </c>
      <c r="B14" s="502">
        <v>2319.2046089219998</v>
      </c>
      <c r="C14" s="503">
        <v>5.3264568017033493</v>
      </c>
      <c r="D14" s="486">
        <v>69.792211305252621</v>
      </c>
      <c r="E14" s="486">
        <v>9.8530054114636911</v>
      </c>
      <c r="F14" s="486">
        <v>11.567805685100847</v>
      </c>
      <c r="G14" s="486">
        <v>8.7869775981828369</v>
      </c>
      <c r="H14" s="495" t="s">
        <v>226</v>
      </c>
      <c r="I14" s="437"/>
    </row>
    <row r="15" spans="1:9" s="432" customFormat="1">
      <c r="A15" s="144" t="s">
        <v>1</v>
      </c>
      <c r="B15" s="502">
        <v>1842.3022885400001</v>
      </c>
      <c r="C15" s="503">
        <v>4.2311676674999061</v>
      </c>
      <c r="D15" s="486">
        <v>33.28276501170329</v>
      </c>
      <c r="E15" s="486">
        <v>25.394283624364199</v>
      </c>
      <c r="F15" s="486">
        <v>37.936204470215834</v>
      </c>
      <c r="G15" s="486">
        <v>3.386746893716694</v>
      </c>
      <c r="H15" s="495" t="s">
        <v>226</v>
      </c>
      <c r="I15" s="437"/>
    </row>
    <row r="16" spans="1:9" s="432" customFormat="1">
      <c r="A16" s="144" t="s">
        <v>2</v>
      </c>
      <c r="B16" s="502">
        <v>2089.4011597925</v>
      </c>
      <c r="C16" s="503">
        <v>4.7986732072926506</v>
      </c>
      <c r="D16" s="486">
        <v>32.186516838958156</v>
      </c>
      <c r="E16" s="486">
        <v>24.212967854159796</v>
      </c>
      <c r="F16" s="486">
        <v>35.538268404796995</v>
      </c>
      <c r="G16" s="486">
        <v>8.0622469020850538</v>
      </c>
      <c r="H16" s="495" t="s">
        <v>226</v>
      </c>
      <c r="I16" s="437"/>
    </row>
    <row r="17" spans="1:9" s="432" customFormat="1">
      <c r="A17" s="144" t="s">
        <v>3</v>
      </c>
      <c r="B17" s="502">
        <v>517.95925576666696</v>
      </c>
      <c r="C17" s="503">
        <v>1.1895835280208154</v>
      </c>
      <c r="D17" s="486">
        <v>47.765748860650426</v>
      </c>
      <c r="E17" s="486">
        <v>13.032965594963757</v>
      </c>
      <c r="F17" s="486">
        <v>28.181572030012532</v>
      </c>
      <c r="G17" s="486">
        <v>11.019713514373294</v>
      </c>
      <c r="H17" s="495" t="s">
        <v>226</v>
      </c>
      <c r="I17" s="437"/>
    </row>
    <row r="18" spans="1:9" s="432" customFormat="1">
      <c r="A18" s="144" t="s">
        <v>4</v>
      </c>
      <c r="B18" s="502">
        <v>2768.5793992283402</v>
      </c>
      <c r="C18" s="503">
        <v>6.3585241747730299</v>
      </c>
      <c r="D18" s="486">
        <v>47.969457209962364</v>
      </c>
      <c r="E18" s="486">
        <v>19.748815884146008</v>
      </c>
      <c r="F18" s="486">
        <v>26.813115712950363</v>
      </c>
      <c r="G18" s="486">
        <v>5.4686111929412693</v>
      </c>
      <c r="H18" s="495" t="s">
        <v>226</v>
      </c>
      <c r="I18" s="437"/>
    </row>
    <row r="19" spans="1:9" s="432" customFormat="1">
      <c r="A19" s="144" t="s">
        <v>5</v>
      </c>
      <c r="B19" s="502">
        <v>4711.0254488353303</v>
      </c>
      <c r="C19" s="503">
        <v>10.819689409210923</v>
      </c>
      <c r="D19" s="486">
        <v>52.527493506148858</v>
      </c>
      <c r="E19" s="486">
        <v>18.418851581761633</v>
      </c>
      <c r="F19" s="486">
        <v>24.08349963340768</v>
      </c>
      <c r="G19" s="486">
        <v>4.9701552786818137</v>
      </c>
      <c r="H19" s="495" t="s">
        <v>226</v>
      </c>
      <c r="I19" s="437"/>
    </row>
    <row r="20" spans="1:9" s="432" customFormat="1">
      <c r="A20" s="144" t="s">
        <v>6</v>
      </c>
      <c r="B20" s="502">
        <v>4114.5244519650096</v>
      </c>
      <c r="C20" s="503">
        <v>9.4497211106917263</v>
      </c>
      <c r="D20" s="486">
        <v>55.298908828577808</v>
      </c>
      <c r="E20" s="486">
        <v>12.852378972676901</v>
      </c>
      <c r="F20" s="486">
        <v>24.33576493386667</v>
      </c>
      <c r="G20" s="486">
        <v>7.5129472648786191</v>
      </c>
      <c r="H20" s="495" t="s">
        <v>226</v>
      </c>
      <c r="I20" s="437"/>
    </row>
    <row r="21" spans="1:9" s="432" customFormat="1">
      <c r="A21" s="144" t="s">
        <v>7</v>
      </c>
      <c r="B21" s="502">
        <v>972.85752197333295</v>
      </c>
      <c r="C21" s="503">
        <v>2.2343365242843927</v>
      </c>
      <c r="D21" s="486">
        <v>53.374199714268777</v>
      </c>
      <c r="E21" s="486">
        <v>15.276976419788005</v>
      </c>
      <c r="F21" s="486">
        <v>30.060735393894223</v>
      </c>
      <c r="G21" s="486">
        <v>1.2880884720489929</v>
      </c>
      <c r="H21" s="495" t="s">
        <v>226</v>
      </c>
      <c r="I21" s="437"/>
    </row>
    <row r="22" spans="1:9" s="432" customFormat="1">
      <c r="A22" s="144" t="s">
        <v>8</v>
      </c>
      <c r="B22" s="502">
        <v>2934.0774041803402</v>
      </c>
      <c r="C22" s="503">
        <v>6.7386191309289929</v>
      </c>
      <c r="D22" s="486">
        <v>24.418397491578165</v>
      </c>
      <c r="E22" s="486">
        <v>36.618568447417935</v>
      </c>
      <c r="F22" s="486">
        <v>37.436518529528144</v>
      </c>
      <c r="G22" s="486">
        <v>1.5265155314757484</v>
      </c>
      <c r="H22" s="495" t="s">
        <v>226</v>
      </c>
      <c r="I22" s="437"/>
    </row>
    <row r="23" spans="1:9" s="432" customFormat="1">
      <c r="A23" s="144" t="s">
        <v>9</v>
      </c>
      <c r="B23" s="502">
        <v>1117.7015560175</v>
      </c>
      <c r="C23" s="503">
        <v>2.5669960435664416</v>
      </c>
      <c r="D23" s="486">
        <v>20.428004566222967</v>
      </c>
      <c r="E23" s="486">
        <v>22.4929987729268</v>
      </c>
      <c r="F23" s="486">
        <v>38.867750224658195</v>
      </c>
      <c r="G23" s="486">
        <v>18.211246436192045</v>
      </c>
      <c r="H23" s="495" t="s">
        <v>226</v>
      </c>
      <c r="I23" s="437"/>
    </row>
    <row r="24" spans="1:9" s="432" customFormat="1">
      <c r="A24" s="144" t="s">
        <v>10</v>
      </c>
      <c r="B24" s="502">
        <v>2279.87939977</v>
      </c>
      <c r="C24" s="503">
        <v>5.2361396184068578</v>
      </c>
      <c r="D24" s="486">
        <v>43.005241861649004</v>
      </c>
      <c r="E24" s="486">
        <v>15.447768278248839</v>
      </c>
      <c r="F24" s="486">
        <v>33.573940741655903</v>
      </c>
      <c r="G24" s="486">
        <v>7.9730491184462666</v>
      </c>
      <c r="H24" s="495" t="s">
        <v>226</v>
      </c>
      <c r="I24" s="437"/>
    </row>
    <row r="25" spans="1:9" s="432" customFormat="1">
      <c r="A25" s="144" t="s">
        <v>11</v>
      </c>
      <c r="B25" s="502">
        <v>3774.9654015145002</v>
      </c>
      <c r="C25" s="503">
        <v>8.6698646862545878</v>
      </c>
      <c r="D25" s="486">
        <v>62.040581630374568</v>
      </c>
      <c r="E25" s="486">
        <v>13.857712027244673</v>
      </c>
      <c r="F25" s="486">
        <v>15.64951174968796</v>
      </c>
      <c r="G25" s="486">
        <v>8.4521945926928108</v>
      </c>
      <c r="H25" s="495" t="s">
        <v>226</v>
      </c>
      <c r="I25" s="437"/>
    </row>
    <row r="26" spans="1:9" s="432" customFormat="1">
      <c r="A26" s="144" t="s">
        <v>12</v>
      </c>
      <c r="B26" s="502">
        <v>1047.2839469999999</v>
      </c>
      <c r="C26" s="503">
        <v>2.405269755567518</v>
      </c>
      <c r="D26" s="486">
        <v>41.1395242230329</v>
      </c>
      <c r="E26" s="486">
        <v>14.658679265519192</v>
      </c>
      <c r="F26" s="486">
        <v>41.95361438687268</v>
      </c>
      <c r="G26" s="486">
        <v>2.2481821245752367</v>
      </c>
      <c r="H26" s="495" t="s">
        <v>226</v>
      </c>
      <c r="I26" s="437"/>
    </row>
    <row r="27" spans="1:9" s="432" customFormat="1">
      <c r="A27" s="144" t="s">
        <v>13</v>
      </c>
      <c r="B27" s="502">
        <v>1341.7353234683301</v>
      </c>
      <c r="C27" s="503">
        <v>3.081528560386666</v>
      </c>
      <c r="D27" s="486">
        <v>14.595578723289229</v>
      </c>
      <c r="E27" s="486">
        <v>32.62891989109449</v>
      </c>
      <c r="F27" s="486">
        <v>51.206553254034191</v>
      </c>
      <c r="G27" s="486">
        <v>1.5689481315820879</v>
      </c>
      <c r="H27" s="495" t="s">
        <v>226</v>
      </c>
      <c r="I27" s="437"/>
    </row>
    <row r="28" spans="1:9" s="432" customFormat="1">
      <c r="A28" s="144" t="s">
        <v>14</v>
      </c>
      <c r="B28" s="502">
        <v>2330.0916651728298</v>
      </c>
      <c r="C28" s="503">
        <v>5.3514608201477225</v>
      </c>
      <c r="D28" s="486">
        <v>42.987146957401094</v>
      </c>
      <c r="E28" s="486">
        <v>5.1928405823478654</v>
      </c>
      <c r="F28" s="486">
        <v>32.224132740473372</v>
      </c>
      <c r="G28" s="486">
        <v>19.59587971977767</v>
      </c>
      <c r="H28" s="495" t="s">
        <v>226</v>
      </c>
      <c r="I28" s="437"/>
    </row>
    <row r="29" spans="1:9" s="432" customFormat="1">
      <c r="A29" s="146" t="s">
        <v>15</v>
      </c>
      <c r="B29" s="502">
        <v>512.64546759333302</v>
      </c>
      <c r="C29" s="503">
        <v>1.177379489166382</v>
      </c>
      <c r="D29" s="486">
        <v>30.939246369348496</v>
      </c>
      <c r="E29" s="486">
        <v>19.202303296883798</v>
      </c>
      <c r="F29" s="486">
        <v>44.608319153502627</v>
      </c>
      <c r="G29" s="486">
        <v>5.250131180265079</v>
      </c>
      <c r="H29" s="495" t="s">
        <v>226</v>
      </c>
      <c r="I29" s="437"/>
    </row>
    <row r="30" spans="1:9" s="432" customFormat="1" ht="12.75">
      <c r="A30" s="443"/>
      <c r="B30" s="444"/>
      <c r="C30" s="437"/>
      <c r="D30" s="445"/>
      <c r="E30" s="445"/>
      <c r="F30" s="445"/>
      <c r="G30" s="445"/>
      <c r="H30" s="445"/>
      <c r="I30" s="445"/>
    </row>
    <row r="31" spans="1:9" s="432" customFormat="1" ht="12.75">
      <c r="A31" s="402" t="s">
        <v>220</v>
      </c>
      <c r="B31" s="445"/>
      <c r="C31" s="445"/>
      <c r="D31" s="445"/>
      <c r="E31" s="445"/>
      <c r="F31" s="445"/>
      <c r="G31" s="445"/>
      <c r="H31" s="445"/>
    </row>
    <row r="32" spans="1:9" s="432" customFormat="1" ht="12.75">
      <c r="A32" s="402" t="s">
        <v>221</v>
      </c>
      <c r="B32" s="445"/>
      <c r="C32" s="445"/>
      <c r="D32" s="445"/>
      <c r="E32" s="445"/>
      <c r="F32" s="445"/>
      <c r="G32" s="445"/>
      <c r="H32" s="445"/>
    </row>
    <row r="33" spans="1:8" s="384" customFormat="1" ht="12.75">
      <c r="A33" s="402" t="s">
        <v>222</v>
      </c>
      <c r="B33" s="446"/>
      <c r="C33" s="397"/>
      <c r="D33" s="397"/>
      <c r="E33" s="397"/>
      <c r="F33" s="397"/>
      <c r="G33" s="397"/>
      <c r="H33" s="397"/>
    </row>
    <row r="34" spans="1:8" s="432" customFormat="1" ht="12.75">
      <c r="A34" s="447" t="s">
        <v>223</v>
      </c>
      <c r="B34" s="445"/>
      <c r="C34" s="445"/>
      <c r="D34" s="445"/>
      <c r="E34" s="445"/>
      <c r="F34" s="445"/>
      <c r="G34" s="445"/>
      <c r="H34" s="445"/>
    </row>
    <row r="35" spans="1:8" s="432" customFormat="1" ht="12.75">
      <c r="A35" s="447" t="s">
        <v>224</v>
      </c>
      <c r="B35" s="445"/>
      <c r="C35" s="445"/>
      <c r="D35" s="445"/>
      <c r="E35" s="445"/>
      <c r="F35" s="445"/>
      <c r="G35" s="445"/>
      <c r="H35" s="445"/>
    </row>
    <row r="36" spans="1:8" s="384" customFormat="1" ht="12.75">
      <c r="A36" s="404" t="s">
        <v>225</v>
      </c>
      <c r="B36" s="383"/>
      <c r="C36" s="448"/>
      <c r="D36" s="448"/>
      <c r="E36" s="448"/>
      <c r="F36" s="448"/>
      <c r="G36" s="448"/>
      <c r="H36" s="448"/>
    </row>
  </sheetData>
  <mergeCells count="10">
    <mergeCell ref="H8:H9"/>
    <mergeCell ref="B9:B10"/>
    <mergeCell ref="C9:C10"/>
    <mergeCell ref="D10:H10"/>
    <mergeCell ref="A8:A10"/>
    <mergeCell ref="B8:C8"/>
    <mergeCell ref="D8:D9"/>
    <mergeCell ref="E8:E9"/>
    <mergeCell ref="F8:F9"/>
    <mergeCell ref="G8:G9"/>
  </mergeCells>
  <pageMargins left="0.7" right="0.7" top="0.75" bottom="0.75" header="0.3" footer="0.3"/>
  <pageSetup paperSize="9" scale="74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/>
  </sheetViews>
  <sheetFormatPr defaultColWidth="10.28515625" defaultRowHeight="12.75"/>
  <cols>
    <col min="1" max="1" width="3.85546875" style="21" customWidth="1"/>
    <col min="2" max="2" width="18.85546875" style="21" customWidth="1"/>
    <col min="3" max="5" width="8.140625" style="21" customWidth="1"/>
    <col min="6" max="6" width="9" style="21" customWidth="1"/>
    <col min="7" max="7" width="8.140625" style="21" customWidth="1"/>
    <col min="8" max="8" width="7.7109375" style="21" customWidth="1"/>
    <col min="9" max="10" width="8.140625" style="21" customWidth="1"/>
    <col min="11" max="11" width="8.7109375" style="21" customWidth="1"/>
    <col min="12" max="14" width="7.85546875" style="21" customWidth="1"/>
    <col min="15" max="15" width="7.7109375" style="21" customWidth="1"/>
    <col min="16" max="16" width="7.85546875" style="21" customWidth="1"/>
    <col min="17" max="17" width="7.140625" style="21" customWidth="1"/>
    <col min="18" max="18" width="7.85546875" style="21" customWidth="1"/>
    <col min="19" max="19" width="6.5703125" style="23" customWidth="1"/>
    <col min="20" max="20" width="7.85546875" style="23" customWidth="1"/>
    <col min="21" max="21" width="3.85546875" style="21" customWidth="1"/>
    <col min="22" max="16384" width="10.28515625" style="21"/>
  </cols>
  <sheetData>
    <row r="1" spans="1:21" ht="15.75" customHeight="1">
      <c r="A1" s="231" t="s">
        <v>286</v>
      </c>
      <c r="C1" s="22"/>
      <c r="D1" s="22"/>
      <c r="E1" s="22"/>
    </row>
    <row r="2" spans="1:21" ht="15.75" customHeight="1">
      <c r="A2" s="275" t="s">
        <v>289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21" ht="9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1" ht="35.1" customHeight="1">
      <c r="A4" s="542" t="s">
        <v>20</v>
      </c>
      <c r="B4" s="544" t="s">
        <v>21</v>
      </c>
      <c r="C4" s="535" t="s">
        <v>22</v>
      </c>
      <c r="D4" s="535"/>
      <c r="E4" s="535"/>
      <c r="F4" s="535"/>
      <c r="G4" s="530" t="s">
        <v>57</v>
      </c>
      <c r="H4" s="542"/>
      <c r="I4" s="535" t="s">
        <v>24</v>
      </c>
      <c r="J4" s="547"/>
      <c r="K4" s="535" t="s">
        <v>25</v>
      </c>
      <c r="L4" s="535"/>
      <c r="M4" s="535" t="s">
        <v>26</v>
      </c>
      <c r="N4" s="535"/>
      <c r="O4" s="535" t="s">
        <v>95</v>
      </c>
      <c r="P4" s="535"/>
      <c r="Q4" s="530" t="s">
        <v>27</v>
      </c>
      <c r="R4" s="537"/>
      <c r="S4" s="530" t="s">
        <v>28</v>
      </c>
      <c r="T4" s="540"/>
      <c r="U4" s="530" t="s">
        <v>20</v>
      </c>
    </row>
    <row r="5" spans="1:21" ht="48.75" customHeight="1">
      <c r="A5" s="543"/>
      <c r="B5" s="545"/>
      <c r="C5" s="532" t="s">
        <v>59</v>
      </c>
      <c r="D5" s="532"/>
      <c r="E5" s="532" t="s">
        <v>23</v>
      </c>
      <c r="F5" s="532"/>
      <c r="G5" s="533"/>
      <c r="H5" s="546"/>
      <c r="I5" s="548"/>
      <c r="J5" s="548"/>
      <c r="K5" s="532"/>
      <c r="L5" s="532"/>
      <c r="M5" s="536"/>
      <c r="N5" s="536"/>
      <c r="O5" s="536"/>
      <c r="P5" s="536"/>
      <c r="Q5" s="538"/>
      <c r="R5" s="539"/>
      <c r="S5" s="538"/>
      <c r="T5" s="541"/>
      <c r="U5" s="531"/>
    </row>
    <row r="6" spans="1:21" ht="26.25" customHeight="1">
      <c r="A6" s="543"/>
      <c r="B6" s="545"/>
      <c r="C6" s="532"/>
      <c r="D6" s="532"/>
      <c r="E6" s="532"/>
      <c r="F6" s="532"/>
      <c r="G6" s="533" t="s">
        <v>60</v>
      </c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1"/>
    </row>
    <row r="7" spans="1:21" ht="102.75" thickBot="1">
      <c r="A7" s="543"/>
      <c r="B7" s="545"/>
      <c r="C7" s="24" t="s">
        <v>287</v>
      </c>
      <c r="D7" s="24" t="s">
        <v>29</v>
      </c>
      <c r="E7" s="25" t="s">
        <v>288</v>
      </c>
      <c r="F7" s="25" t="s">
        <v>63</v>
      </c>
      <c r="G7" s="24" t="s">
        <v>290</v>
      </c>
      <c r="H7" s="24" t="s">
        <v>30</v>
      </c>
      <c r="I7" s="304" t="s">
        <v>291</v>
      </c>
      <c r="J7" s="24" t="s">
        <v>31</v>
      </c>
      <c r="K7" s="304" t="s">
        <v>292</v>
      </c>
      <c r="L7" s="24" t="s">
        <v>29</v>
      </c>
      <c r="M7" s="304" t="s">
        <v>293</v>
      </c>
      <c r="N7" s="24" t="s">
        <v>29</v>
      </c>
      <c r="O7" s="304" t="s">
        <v>293</v>
      </c>
      <c r="P7" s="24" t="s">
        <v>29</v>
      </c>
      <c r="Q7" s="304" t="s">
        <v>290</v>
      </c>
      <c r="R7" s="26" t="s">
        <v>32</v>
      </c>
      <c r="S7" s="304" t="s">
        <v>291</v>
      </c>
      <c r="T7" s="26" t="s">
        <v>29</v>
      </c>
      <c r="U7" s="531"/>
    </row>
    <row r="8" spans="1:21" s="32" customFormat="1" ht="6" customHeight="1">
      <c r="A8" s="27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31"/>
    </row>
    <row r="9" spans="1:21" ht="20.100000000000001" customHeight="1">
      <c r="A9" s="33">
        <v>1</v>
      </c>
      <c r="B9" s="260" t="s">
        <v>62</v>
      </c>
      <c r="C9" s="328">
        <v>4702.47408</v>
      </c>
      <c r="D9" s="329">
        <v>100</v>
      </c>
      <c r="E9" s="328">
        <v>2034.3527899999999</v>
      </c>
      <c r="F9" s="330">
        <v>43.261330000000001</v>
      </c>
      <c r="G9" s="328">
        <v>4923.4970800000001</v>
      </c>
      <c r="H9" s="329">
        <v>100</v>
      </c>
      <c r="I9" s="328">
        <v>6790.91482</v>
      </c>
      <c r="J9" s="329">
        <v>100</v>
      </c>
      <c r="K9" s="330">
        <v>6910.58457</v>
      </c>
      <c r="L9" s="329">
        <v>100</v>
      </c>
      <c r="M9" s="328">
        <v>1082.78738</v>
      </c>
      <c r="N9" s="329">
        <v>100</v>
      </c>
      <c r="O9" s="328">
        <v>1109.7889</v>
      </c>
      <c r="P9" s="329">
        <v>100</v>
      </c>
      <c r="Q9" s="328">
        <v>441.35117000000002</v>
      </c>
      <c r="R9" s="329">
        <v>100</v>
      </c>
      <c r="S9" s="330">
        <v>431.68331999999998</v>
      </c>
      <c r="T9" s="329">
        <v>100</v>
      </c>
      <c r="U9" s="34">
        <v>1</v>
      </c>
    </row>
    <row r="10" spans="1:21" ht="20.100000000000001" customHeight="1">
      <c r="A10" s="33"/>
      <c r="B10" s="273" t="s">
        <v>78</v>
      </c>
      <c r="C10" s="328"/>
      <c r="D10" s="329"/>
      <c r="E10" s="328"/>
      <c r="F10" s="330"/>
      <c r="G10" s="328"/>
      <c r="H10" s="329"/>
      <c r="I10" s="328"/>
      <c r="J10" s="329"/>
      <c r="K10" s="330"/>
      <c r="L10" s="329"/>
      <c r="M10" s="328"/>
      <c r="N10" s="329"/>
      <c r="O10" s="328"/>
      <c r="P10" s="329"/>
      <c r="Q10" s="328"/>
      <c r="R10" s="331"/>
      <c r="S10" s="332"/>
      <c r="T10" s="331"/>
      <c r="U10" s="34"/>
    </row>
    <row r="11" spans="1:21" ht="20.100000000000001" customHeight="1">
      <c r="A11" s="33">
        <v>2</v>
      </c>
      <c r="B11" s="35" t="s">
        <v>0</v>
      </c>
      <c r="C11" s="333">
        <v>4904.5780000000004</v>
      </c>
      <c r="D11" s="334">
        <v>104.29782</v>
      </c>
      <c r="E11" s="334">
        <v>2549.1892200000002</v>
      </c>
      <c r="F11" s="334">
        <v>51.975709999999999</v>
      </c>
      <c r="G11" s="334">
        <v>5249.2952400000004</v>
      </c>
      <c r="H11" s="334">
        <v>106.61721</v>
      </c>
      <c r="I11" s="334">
        <v>6517.22253</v>
      </c>
      <c r="J11" s="334">
        <v>95.969729999999998</v>
      </c>
      <c r="K11" s="334">
        <v>6720.8908099999999</v>
      </c>
      <c r="L11" s="334">
        <v>97.255030000000005</v>
      </c>
      <c r="M11" s="334">
        <v>1105.74892</v>
      </c>
      <c r="N11" s="334">
        <v>102.1206</v>
      </c>
      <c r="O11" s="334">
        <v>1133.1076</v>
      </c>
      <c r="P11" s="334">
        <v>102.10118</v>
      </c>
      <c r="Q11" s="335">
        <v>432.45343000000003</v>
      </c>
      <c r="R11" s="336">
        <v>97.983980000000003</v>
      </c>
      <c r="S11" s="337">
        <v>396.62974000000003</v>
      </c>
      <c r="T11" s="337">
        <v>91.87979</v>
      </c>
      <c r="U11" s="34">
        <v>2</v>
      </c>
    </row>
    <row r="12" spans="1:21" ht="20.100000000000001" customHeight="1">
      <c r="A12" s="33">
        <v>3</v>
      </c>
      <c r="B12" s="35" t="s">
        <v>1</v>
      </c>
      <c r="C12" s="333">
        <v>4722.0204599999997</v>
      </c>
      <c r="D12" s="334">
        <v>100.41566</v>
      </c>
      <c r="E12" s="334">
        <v>1910.7374</v>
      </c>
      <c r="F12" s="334">
        <v>40.464399999999998</v>
      </c>
      <c r="G12" s="334">
        <v>4987.9383500000004</v>
      </c>
      <c r="H12" s="334">
        <v>101.30885000000001</v>
      </c>
      <c r="I12" s="334">
        <v>5963.8373799999999</v>
      </c>
      <c r="J12" s="334">
        <v>87.820819999999998</v>
      </c>
      <c r="K12" s="334">
        <v>5954.6064900000001</v>
      </c>
      <c r="L12" s="334">
        <v>86.166470000000004</v>
      </c>
      <c r="M12" s="334">
        <v>1090.4086400000001</v>
      </c>
      <c r="N12" s="334">
        <v>100.70386000000001</v>
      </c>
      <c r="O12" s="334">
        <v>1115.53</v>
      </c>
      <c r="P12" s="334">
        <v>100.51730999999999</v>
      </c>
      <c r="Q12" s="335">
        <v>381.29843</v>
      </c>
      <c r="R12" s="336">
        <v>86.393429999999995</v>
      </c>
      <c r="S12" s="337">
        <v>392.36126000000002</v>
      </c>
      <c r="T12" s="337">
        <v>90.890990000000002</v>
      </c>
      <c r="U12" s="34">
        <v>3</v>
      </c>
    </row>
    <row r="13" spans="1:21" ht="20.100000000000001" customHeight="1">
      <c r="A13" s="33">
        <v>4</v>
      </c>
      <c r="B13" s="35" t="s">
        <v>2</v>
      </c>
      <c r="C13" s="333">
        <v>4468.6548700000003</v>
      </c>
      <c r="D13" s="334">
        <v>95.027739999999994</v>
      </c>
      <c r="E13" s="334">
        <v>1441.0416299999999</v>
      </c>
      <c r="F13" s="334">
        <v>32.247770000000003</v>
      </c>
      <c r="G13" s="334">
        <v>4661.6098199999997</v>
      </c>
      <c r="H13" s="334">
        <v>94.680869999999999</v>
      </c>
      <c r="I13" s="334">
        <v>6305.3586400000004</v>
      </c>
      <c r="J13" s="334">
        <v>92.849919999999997</v>
      </c>
      <c r="K13" s="334">
        <v>6534.0706499999997</v>
      </c>
      <c r="L13" s="334">
        <v>94.551630000000003</v>
      </c>
      <c r="M13" s="334">
        <v>1089.2217499999999</v>
      </c>
      <c r="N13" s="334">
        <v>100.59424</v>
      </c>
      <c r="O13" s="334">
        <v>1127.89969</v>
      </c>
      <c r="P13" s="334">
        <v>101.63191</v>
      </c>
      <c r="Q13" s="335">
        <v>408.19963000000001</v>
      </c>
      <c r="R13" s="336">
        <v>92.488630000000001</v>
      </c>
      <c r="S13" s="337">
        <v>441.03417999999999</v>
      </c>
      <c r="T13" s="337">
        <v>102.16614</v>
      </c>
      <c r="U13" s="34">
        <v>4</v>
      </c>
    </row>
    <row r="14" spans="1:21" ht="20.100000000000001" customHeight="1">
      <c r="A14" s="33">
        <v>5</v>
      </c>
      <c r="B14" s="35" t="s">
        <v>3</v>
      </c>
      <c r="C14" s="333">
        <v>4604.9447200000004</v>
      </c>
      <c r="D14" s="334">
        <v>97.926000000000002</v>
      </c>
      <c r="E14" s="334">
        <v>2156.6167599999999</v>
      </c>
      <c r="F14" s="334">
        <v>46.832630000000002</v>
      </c>
      <c r="G14" s="334">
        <v>4768.2349400000003</v>
      </c>
      <c r="H14" s="334">
        <v>96.846509999999995</v>
      </c>
      <c r="I14" s="334">
        <v>6355.4430700000003</v>
      </c>
      <c r="J14" s="334">
        <v>93.587440000000001</v>
      </c>
      <c r="K14" s="334">
        <v>6861.1526800000001</v>
      </c>
      <c r="L14" s="334">
        <v>99.284689999999998</v>
      </c>
      <c r="M14" s="334">
        <v>1081.3486</v>
      </c>
      <c r="N14" s="334">
        <v>99.86712</v>
      </c>
      <c r="O14" s="334">
        <v>1078.18445</v>
      </c>
      <c r="P14" s="334">
        <v>97.152209999999997</v>
      </c>
      <c r="Q14" s="335">
        <v>421.60329000000002</v>
      </c>
      <c r="R14" s="336">
        <v>95.525589999999994</v>
      </c>
      <c r="S14" s="337">
        <v>445.80534</v>
      </c>
      <c r="T14" s="337">
        <v>103.27137999999999</v>
      </c>
      <c r="U14" s="34">
        <v>5</v>
      </c>
    </row>
    <row r="15" spans="1:21" ht="20.100000000000001" customHeight="1">
      <c r="A15" s="33">
        <v>6</v>
      </c>
      <c r="B15" s="35" t="s">
        <v>4</v>
      </c>
      <c r="C15" s="333">
        <v>4643.5721899999999</v>
      </c>
      <c r="D15" s="334">
        <v>98.747429999999994</v>
      </c>
      <c r="E15" s="334">
        <v>2185.0159699999999</v>
      </c>
      <c r="F15" s="334">
        <v>47.054639999999999</v>
      </c>
      <c r="G15" s="334">
        <v>4826.3294299999998</v>
      </c>
      <c r="H15" s="334">
        <v>98.026449999999997</v>
      </c>
      <c r="I15" s="334">
        <v>5900.0449699999999</v>
      </c>
      <c r="J15" s="334">
        <v>86.881450000000001</v>
      </c>
      <c r="K15" s="334">
        <v>5914.6234800000002</v>
      </c>
      <c r="L15" s="334">
        <v>85.587890000000002</v>
      </c>
      <c r="M15" s="334">
        <v>1019.6018299999999</v>
      </c>
      <c r="N15" s="334">
        <v>94.164550000000006</v>
      </c>
      <c r="O15" s="334">
        <v>1038.63015</v>
      </c>
      <c r="P15" s="334">
        <v>93.588080000000005</v>
      </c>
      <c r="Q15" s="335">
        <v>335.84875</v>
      </c>
      <c r="R15" s="336">
        <v>76.095579999999998</v>
      </c>
      <c r="S15" s="337">
        <v>325.21080000000001</v>
      </c>
      <c r="T15" s="337">
        <v>75.335499999999996</v>
      </c>
      <c r="U15" s="34">
        <v>6</v>
      </c>
    </row>
    <row r="16" spans="1:21" ht="20.100000000000001" customHeight="1">
      <c r="A16" s="33">
        <v>7</v>
      </c>
      <c r="B16" s="35" t="s">
        <v>5</v>
      </c>
      <c r="C16" s="333">
        <v>4551.7564199999997</v>
      </c>
      <c r="D16" s="334">
        <v>96.794929999999994</v>
      </c>
      <c r="E16" s="334">
        <v>1750.6149800000001</v>
      </c>
      <c r="F16" s="334">
        <v>38.460209999999996</v>
      </c>
      <c r="G16" s="334">
        <v>4731.6664000000001</v>
      </c>
      <c r="H16" s="334">
        <v>96.103769999999997</v>
      </c>
      <c r="I16" s="334">
        <v>6878.4244200000003</v>
      </c>
      <c r="J16" s="334">
        <v>101.28863</v>
      </c>
      <c r="K16" s="334">
        <v>7242.4618</v>
      </c>
      <c r="L16" s="334">
        <v>104.80244999999999</v>
      </c>
      <c r="M16" s="334">
        <v>909.34784999999999</v>
      </c>
      <c r="N16" s="334">
        <v>83.982119999999995</v>
      </c>
      <c r="O16" s="334">
        <v>925.78732000000002</v>
      </c>
      <c r="P16" s="334">
        <v>83.42013</v>
      </c>
      <c r="Q16" s="335">
        <v>402.43668000000002</v>
      </c>
      <c r="R16" s="336">
        <v>91.182869999999994</v>
      </c>
      <c r="S16" s="337">
        <v>386.66595000000001</v>
      </c>
      <c r="T16" s="337">
        <v>89.571669999999997</v>
      </c>
      <c r="U16" s="34">
        <v>7</v>
      </c>
    </row>
    <row r="17" spans="1:21" ht="20.100000000000001" customHeight="1">
      <c r="A17" s="33">
        <v>8</v>
      </c>
      <c r="B17" s="35" t="s">
        <v>6</v>
      </c>
      <c r="C17" s="333">
        <v>4983.5606299999999</v>
      </c>
      <c r="D17" s="334">
        <v>105.97742</v>
      </c>
      <c r="E17" s="334">
        <v>2272.4505100000001</v>
      </c>
      <c r="F17" s="334">
        <v>45.598930000000003</v>
      </c>
      <c r="G17" s="334">
        <v>5239.4107899999999</v>
      </c>
      <c r="H17" s="334">
        <v>106.41645</v>
      </c>
      <c r="I17" s="334">
        <v>9021.3376200000002</v>
      </c>
      <c r="J17" s="334">
        <v>132.84422000000001</v>
      </c>
      <c r="K17" s="334">
        <v>8898.1104899999991</v>
      </c>
      <c r="L17" s="334">
        <v>128.76060000000001</v>
      </c>
      <c r="M17" s="334">
        <v>1133.0005000000001</v>
      </c>
      <c r="N17" s="334">
        <v>104.63739</v>
      </c>
      <c r="O17" s="334">
        <v>1154.95885</v>
      </c>
      <c r="P17" s="334">
        <v>104.07013999999999</v>
      </c>
      <c r="Q17" s="335">
        <v>549.84541999999999</v>
      </c>
      <c r="R17" s="336">
        <v>124.5823</v>
      </c>
      <c r="S17" s="337">
        <v>489.37043999999997</v>
      </c>
      <c r="T17" s="337">
        <v>113.3633</v>
      </c>
      <c r="U17" s="34">
        <v>8</v>
      </c>
    </row>
    <row r="18" spans="1:21" ht="20.100000000000001" customHeight="1">
      <c r="A18" s="33">
        <v>11</v>
      </c>
      <c r="B18" s="35" t="s">
        <v>7</v>
      </c>
      <c r="C18" s="333">
        <v>4210.5626700000003</v>
      </c>
      <c r="D18" s="334">
        <v>89.53931</v>
      </c>
      <c r="E18" s="334">
        <v>1995.97082</v>
      </c>
      <c r="F18" s="334">
        <v>47.4039</v>
      </c>
      <c r="G18" s="334">
        <v>4403.2161500000002</v>
      </c>
      <c r="H18" s="334">
        <v>89.432699999999997</v>
      </c>
      <c r="I18" s="334">
        <v>7699.00893</v>
      </c>
      <c r="J18" s="334">
        <v>113.37219</v>
      </c>
      <c r="K18" s="334">
        <v>7972.8782700000002</v>
      </c>
      <c r="L18" s="334">
        <v>115.37197999999999</v>
      </c>
      <c r="M18" s="334">
        <v>1035.3503900000001</v>
      </c>
      <c r="N18" s="334">
        <v>95.618989999999997</v>
      </c>
      <c r="O18" s="334">
        <v>1067.8746100000001</v>
      </c>
      <c r="P18" s="334">
        <v>96.223219999999998</v>
      </c>
      <c r="Q18" s="335">
        <v>525.79648999999995</v>
      </c>
      <c r="R18" s="336">
        <v>119.13336</v>
      </c>
      <c r="S18" s="337">
        <v>503.91039999999998</v>
      </c>
      <c r="T18" s="337">
        <v>116.7315</v>
      </c>
      <c r="U18" s="34">
        <v>9</v>
      </c>
    </row>
    <row r="19" spans="1:21" ht="20.100000000000001" customHeight="1">
      <c r="A19" s="33">
        <v>12</v>
      </c>
      <c r="B19" s="35" t="s">
        <v>8</v>
      </c>
      <c r="C19" s="333">
        <v>4652.63807</v>
      </c>
      <c r="D19" s="334">
        <v>98.940219999999997</v>
      </c>
      <c r="E19" s="334">
        <v>1600.74216</v>
      </c>
      <c r="F19" s="334">
        <v>34.40504</v>
      </c>
      <c r="G19" s="334">
        <v>4861.06639</v>
      </c>
      <c r="H19" s="334">
        <v>98.731979999999993</v>
      </c>
      <c r="I19" s="334">
        <v>6714.9970700000003</v>
      </c>
      <c r="J19" s="334">
        <v>98.882069999999999</v>
      </c>
      <c r="K19" s="334">
        <v>6916.1085700000003</v>
      </c>
      <c r="L19" s="334">
        <v>100.07993999999999</v>
      </c>
      <c r="M19" s="334">
        <v>1085.1445900000001</v>
      </c>
      <c r="N19" s="334">
        <v>100.21769999999999</v>
      </c>
      <c r="O19" s="334">
        <v>1090.8099</v>
      </c>
      <c r="P19" s="334">
        <v>98.289850000000001</v>
      </c>
      <c r="Q19" s="335">
        <v>562.43389000000002</v>
      </c>
      <c r="R19" s="336">
        <v>127.43455</v>
      </c>
      <c r="S19" s="337">
        <v>536.95854999999995</v>
      </c>
      <c r="T19" s="337">
        <v>124.38714</v>
      </c>
      <c r="U19" s="34">
        <v>10</v>
      </c>
    </row>
    <row r="20" spans="1:21" ht="20.100000000000001" customHeight="1">
      <c r="A20" s="33">
        <v>13</v>
      </c>
      <c r="B20" s="35" t="s">
        <v>9</v>
      </c>
      <c r="C20" s="333">
        <v>4564.6913400000003</v>
      </c>
      <c r="D20" s="334">
        <v>97.069990000000004</v>
      </c>
      <c r="E20" s="334">
        <v>1673.6624899999999</v>
      </c>
      <c r="F20" s="334">
        <v>36.665399999999998</v>
      </c>
      <c r="G20" s="334">
        <v>4860.2951700000003</v>
      </c>
      <c r="H20" s="334">
        <v>98.716319999999996</v>
      </c>
      <c r="I20" s="334">
        <v>6735.8167599999997</v>
      </c>
      <c r="J20" s="334">
        <v>99.188649999999996</v>
      </c>
      <c r="K20" s="334">
        <v>7124.3485099999998</v>
      </c>
      <c r="L20" s="334">
        <v>103.09327999999999</v>
      </c>
      <c r="M20" s="334">
        <v>1177.0771400000001</v>
      </c>
      <c r="N20" s="334">
        <v>108.70806</v>
      </c>
      <c r="O20" s="334">
        <v>1246.54449</v>
      </c>
      <c r="P20" s="334">
        <v>112.32267</v>
      </c>
      <c r="Q20" s="335">
        <v>597.91938000000005</v>
      </c>
      <c r="R20" s="336">
        <v>135.47475</v>
      </c>
      <c r="S20" s="337">
        <v>672.09599000000003</v>
      </c>
      <c r="T20" s="337">
        <v>155.69191000000001</v>
      </c>
      <c r="U20" s="34">
        <v>11</v>
      </c>
    </row>
    <row r="21" spans="1:21" ht="20.100000000000001" customHeight="1">
      <c r="A21" s="33">
        <v>14</v>
      </c>
      <c r="B21" s="35" t="s">
        <v>10</v>
      </c>
      <c r="C21" s="333">
        <v>5229.10491</v>
      </c>
      <c r="D21" s="334">
        <v>111.19902</v>
      </c>
      <c r="E21" s="334">
        <v>2140.7827299999999</v>
      </c>
      <c r="F21" s="334">
        <v>40.939749999999997</v>
      </c>
      <c r="G21" s="334">
        <v>5538.41968</v>
      </c>
      <c r="H21" s="334">
        <v>112.48954999999999</v>
      </c>
      <c r="I21" s="334">
        <v>6874.0342300000002</v>
      </c>
      <c r="J21" s="334">
        <v>101.22398</v>
      </c>
      <c r="K21" s="334">
        <v>6935.4295499999998</v>
      </c>
      <c r="L21" s="334">
        <v>100.35952</v>
      </c>
      <c r="M21" s="334">
        <v>1170.2243100000001</v>
      </c>
      <c r="N21" s="334">
        <v>108.07517</v>
      </c>
      <c r="O21" s="334">
        <v>1210.34139</v>
      </c>
      <c r="P21" s="334">
        <v>109.06050999999999</v>
      </c>
      <c r="Q21" s="335">
        <v>447.05340000000001</v>
      </c>
      <c r="R21" s="336">
        <v>101.29199</v>
      </c>
      <c r="S21" s="337">
        <v>448.97104999999999</v>
      </c>
      <c r="T21" s="337">
        <v>104.00473</v>
      </c>
      <c r="U21" s="34">
        <v>12</v>
      </c>
    </row>
    <row r="22" spans="1:21" ht="20.100000000000001" customHeight="1">
      <c r="A22" s="33">
        <v>15</v>
      </c>
      <c r="B22" s="35" t="s">
        <v>11</v>
      </c>
      <c r="C22" s="333">
        <v>4478.7784499999998</v>
      </c>
      <c r="D22" s="334">
        <v>95.243020000000001</v>
      </c>
      <c r="E22" s="334">
        <v>2280.2950900000001</v>
      </c>
      <c r="F22" s="334">
        <v>50.913330000000002</v>
      </c>
      <c r="G22" s="334">
        <v>4569.5809399999998</v>
      </c>
      <c r="H22" s="334">
        <v>92.811689999999999</v>
      </c>
      <c r="I22" s="334">
        <v>5819.3480399999999</v>
      </c>
      <c r="J22" s="334">
        <v>85.69314</v>
      </c>
      <c r="K22" s="334">
        <v>5944.14228</v>
      </c>
      <c r="L22" s="334">
        <v>86.015039999999999</v>
      </c>
      <c r="M22" s="334">
        <v>969.50990999999999</v>
      </c>
      <c r="N22" s="334">
        <v>89.538349999999994</v>
      </c>
      <c r="O22" s="334">
        <v>966.94186000000002</v>
      </c>
      <c r="P22" s="334">
        <v>87.128450000000001</v>
      </c>
      <c r="Q22" s="335">
        <v>348.52713</v>
      </c>
      <c r="R22" s="336">
        <v>78.968209999999999</v>
      </c>
      <c r="S22" s="337">
        <v>320.06081</v>
      </c>
      <c r="T22" s="337">
        <v>74.142499999999998</v>
      </c>
      <c r="U22" s="34">
        <v>13</v>
      </c>
    </row>
    <row r="23" spans="1:21" ht="20.100000000000001" customHeight="1">
      <c r="A23" s="33">
        <v>16</v>
      </c>
      <c r="B23" s="35" t="s">
        <v>12</v>
      </c>
      <c r="C23" s="333">
        <v>4340.8823700000003</v>
      </c>
      <c r="D23" s="334">
        <v>92.310609999999997</v>
      </c>
      <c r="E23" s="334">
        <v>1549.91209</v>
      </c>
      <c r="F23" s="334">
        <v>35.704999999999998</v>
      </c>
      <c r="G23" s="334">
        <v>4544.0153200000004</v>
      </c>
      <c r="H23" s="334">
        <v>92.292429999999996</v>
      </c>
      <c r="I23" s="334">
        <v>6494.5764900000004</v>
      </c>
      <c r="J23" s="334">
        <v>95.636250000000004</v>
      </c>
      <c r="K23" s="334">
        <v>6996.7779300000002</v>
      </c>
      <c r="L23" s="334">
        <v>101.24727</v>
      </c>
      <c r="M23" s="334">
        <v>1133.0416499999999</v>
      </c>
      <c r="N23" s="334">
        <v>104.64118999999999</v>
      </c>
      <c r="O23" s="334">
        <v>1136.0568900000001</v>
      </c>
      <c r="P23" s="334">
        <v>102.36694</v>
      </c>
      <c r="Q23" s="335">
        <v>527.43533000000002</v>
      </c>
      <c r="R23" s="336">
        <v>119.50469</v>
      </c>
      <c r="S23" s="337">
        <v>564.67355999999995</v>
      </c>
      <c r="T23" s="337">
        <v>130.80735999999999</v>
      </c>
      <c r="U23" s="34">
        <v>14</v>
      </c>
    </row>
    <row r="24" spans="1:21" ht="20.100000000000001" customHeight="1">
      <c r="A24" s="33">
        <v>17</v>
      </c>
      <c r="B24" s="35" t="s">
        <v>13</v>
      </c>
      <c r="C24" s="333">
        <v>4725.3047900000001</v>
      </c>
      <c r="D24" s="334">
        <v>100.4855</v>
      </c>
      <c r="E24" s="334">
        <v>1811.3366699999999</v>
      </c>
      <c r="F24" s="334">
        <v>38.332689999999999</v>
      </c>
      <c r="G24" s="334">
        <v>4971.9877200000001</v>
      </c>
      <c r="H24" s="334">
        <v>100.98488</v>
      </c>
      <c r="I24" s="334">
        <v>6258.0369199999996</v>
      </c>
      <c r="J24" s="334">
        <v>92.153080000000003</v>
      </c>
      <c r="K24" s="334">
        <v>6456.6680900000001</v>
      </c>
      <c r="L24" s="334">
        <v>93.431579999999997</v>
      </c>
      <c r="M24" s="334">
        <v>1257.8055199999999</v>
      </c>
      <c r="N24" s="334">
        <v>116.16367</v>
      </c>
      <c r="O24" s="334">
        <v>1269.8459700000001</v>
      </c>
      <c r="P24" s="334">
        <v>114.42230000000001</v>
      </c>
      <c r="Q24" s="335">
        <v>398.45767000000001</v>
      </c>
      <c r="R24" s="336">
        <v>90.281319999999994</v>
      </c>
      <c r="S24" s="337">
        <v>428.09777000000003</v>
      </c>
      <c r="T24" s="337">
        <v>99.169399999999996</v>
      </c>
      <c r="U24" s="34">
        <v>15</v>
      </c>
    </row>
    <row r="25" spans="1:21" ht="20.100000000000001" customHeight="1">
      <c r="A25" s="33">
        <v>18</v>
      </c>
      <c r="B25" s="35" t="s">
        <v>14</v>
      </c>
      <c r="C25" s="333">
        <v>4693.8270499999999</v>
      </c>
      <c r="D25" s="334">
        <v>99.816119999999998</v>
      </c>
      <c r="E25" s="334">
        <v>2165.2769899999998</v>
      </c>
      <c r="F25" s="334">
        <v>46.130310000000001</v>
      </c>
      <c r="G25" s="334">
        <v>4958.2466899999999</v>
      </c>
      <c r="H25" s="334">
        <v>100.70578999999999</v>
      </c>
      <c r="I25" s="334">
        <v>6698.2680700000001</v>
      </c>
      <c r="J25" s="334">
        <v>98.635729999999995</v>
      </c>
      <c r="K25" s="334">
        <v>6636.4595300000001</v>
      </c>
      <c r="L25" s="334">
        <v>96.033259999999999</v>
      </c>
      <c r="M25" s="334">
        <v>1052.57999</v>
      </c>
      <c r="N25" s="334">
        <v>97.210220000000007</v>
      </c>
      <c r="O25" s="334">
        <v>1145.5374099999999</v>
      </c>
      <c r="P25" s="334">
        <v>103.2212</v>
      </c>
      <c r="Q25" s="335">
        <v>354.06232</v>
      </c>
      <c r="R25" s="336">
        <v>80.222359999999995</v>
      </c>
      <c r="S25" s="337">
        <v>363.97142000000002</v>
      </c>
      <c r="T25" s="337">
        <v>84.314449999999994</v>
      </c>
      <c r="U25" s="34">
        <v>16</v>
      </c>
    </row>
    <row r="26" spans="1:21" ht="20.100000000000001" customHeight="1">
      <c r="A26" s="33">
        <v>19</v>
      </c>
      <c r="B26" s="36" t="s">
        <v>15</v>
      </c>
      <c r="C26" s="338">
        <v>4923.5971099999997</v>
      </c>
      <c r="D26" s="334">
        <v>104.70227</v>
      </c>
      <c r="E26" s="334">
        <v>2492.0376500000002</v>
      </c>
      <c r="F26" s="334">
        <v>50.614170000000001</v>
      </c>
      <c r="G26" s="334">
        <v>4997.25</v>
      </c>
      <c r="H26" s="334">
        <v>101.49798</v>
      </c>
      <c r="I26" s="334">
        <v>5934.78208</v>
      </c>
      <c r="J26" s="334">
        <v>87.392970000000005</v>
      </c>
      <c r="K26" s="334">
        <v>6358.8503600000004</v>
      </c>
      <c r="L26" s="334">
        <v>92.016099999999994</v>
      </c>
      <c r="M26" s="334">
        <v>1252.97209</v>
      </c>
      <c r="N26" s="334">
        <v>115.71728</v>
      </c>
      <c r="O26" s="334">
        <v>1249.3654200000001</v>
      </c>
      <c r="P26" s="334">
        <v>112.57684999999999</v>
      </c>
      <c r="Q26" s="335">
        <v>552.73204999999996</v>
      </c>
      <c r="R26" s="336">
        <v>125.23634</v>
      </c>
      <c r="S26" s="337">
        <v>559.05101999999999</v>
      </c>
      <c r="T26" s="337">
        <v>129.50488999999999</v>
      </c>
      <c r="U26" s="34">
        <v>17</v>
      </c>
    </row>
    <row r="27" spans="1:21" s="2" customFormat="1">
      <c r="B27" s="3"/>
      <c r="C27" s="37"/>
      <c r="D27" s="3"/>
      <c r="E27" s="3"/>
      <c r="F27" s="3"/>
      <c r="G27" s="3"/>
      <c r="H27" s="3"/>
      <c r="I27" s="3"/>
      <c r="J27" s="3"/>
      <c r="K27" s="3"/>
      <c r="L27" s="3"/>
    </row>
    <row r="28" spans="1:21" s="2" customFormat="1">
      <c r="B28" s="3"/>
      <c r="C28" s="37"/>
      <c r="D28" s="3"/>
      <c r="E28" s="3"/>
      <c r="F28" s="3"/>
      <c r="G28" s="3"/>
      <c r="H28" s="3"/>
      <c r="I28" s="3"/>
      <c r="J28" s="3"/>
      <c r="K28" s="3"/>
      <c r="L28" s="3"/>
    </row>
    <row r="29" spans="1:21" s="2" customFormat="1">
      <c r="T29" s="38"/>
      <c r="U29" s="38"/>
    </row>
  </sheetData>
  <mergeCells count="14">
    <mergeCell ref="A4:A7"/>
    <mergeCell ref="B4:B7"/>
    <mergeCell ref="C4:F4"/>
    <mergeCell ref="G4:H5"/>
    <mergeCell ref="I4:J5"/>
    <mergeCell ref="U4:U7"/>
    <mergeCell ref="C5:D6"/>
    <mergeCell ref="E5:F6"/>
    <mergeCell ref="G6:T6"/>
    <mergeCell ref="K4:L5"/>
    <mergeCell ref="M4:N5"/>
    <mergeCell ref="O4:P5"/>
    <mergeCell ref="Q4:R5"/>
    <mergeCell ref="S4:T5"/>
  </mergeCells>
  <pageMargins left="0.7" right="0.7" top="0.75" bottom="0.75" header="0.3" footer="0.3"/>
  <pageSetup paperSize="9" orientation="portrait" verticalDpi="597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H36"/>
  <sheetViews>
    <sheetView workbookViewId="0"/>
  </sheetViews>
  <sheetFormatPr defaultRowHeight="15"/>
  <cols>
    <col min="1" max="1" width="30.7109375" style="425" customWidth="1"/>
    <col min="2" max="2" width="17.85546875" style="425" customWidth="1"/>
    <col min="3" max="8" width="12.7109375" style="425" customWidth="1"/>
    <col min="9" max="16384" width="9.140625" style="426"/>
  </cols>
  <sheetData>
    <row r="1" spans="1:8" ht="15.75">
      <c r="A1" s="425" t="s">
        <v>278</v>
      </c>
    </row>
    <row r="2" spans="1:8" ht="15.75">
      <c r="A2" s="425" t="s">
        <v>227</v>
      </c>
    </row>
    <row r="3" spans="1:8">
      <c r="A3" s="431" t="s">
        <v>228</v>
      </c>
    </row>
    <row r="4" spans="1:8">
      <c r="A4" s="450" t="s">
        <v>229</v>
      </c>
    </row>
    <row r="5" spans="1:8">
      <c r="A5" s="450" t="s">
        <v>230</v>
      </c>
    </row>
    <row r="6" spans="1:8">
      <c r="A6" s="429" t="s">
        <v>231</v>
      </c>
    </row>
    <row r="7" spans="1:8" ht="15.75" thickBot="1">
      <c r="A7" s="431"/>
    </row>
    <row r="8" spans="1:8" s="432" customFormat="1" ht="111" customHeight="1">
      <c r="A8" s="773" t="s">
        <v>35</v>
      </c>
      <c r="B8" s="752" t="s">
        <v>210</v>
      </c>
      <c r="C8" s="752"/>
      <c r="D8" s="736" t="s">
        <v>211</v>
      </c>
      <c r="E8" s="736" t="s">
        <v>212</v>
      </c>
      <c r="F8" s="736" t="s">
        <v>213</v>
      </c>
      <c r="G8" s="736" t="s">
        <v>214</v>
      </c>
      <c r="H8" s="742" t="s">
        <v>215</v>
      </c>
    </row>
    <row r="9" spans="1:8" s="432" customFormat="1" ht="111" customHeight="1">
      <c r="A9" s="774"/>
      <c r="B9" s="770" t="s">
        <v>186</v>
      </c>
      <c r="C9" s="756" t="s">
        <v>216</v>
      </c>
      <c r="D9" s="737"/>
      <c r="E9" s="737"/>
      <c r="F9" s="737"/>
      <c r="G9" s="737"/>
      <c r="H9" s="743"/>
    </row>
    <row r="10" spans="1:8" s="432" customFormat="1" ht="21" customHeight="1" thickBot="1">
      <c r="A10" s="775"/>
      <c r="B10" s="771"/>
      <c r="C10" s="772"/>
      <c r="D10" s="765" t="s">
        <v>217</v>
      </c>
      <c r="E10" s="766"/>
      <c r="F10" s="766"/>
      <c r="G10" s="766"/>
      <c r="H10" s="766"/>
    </row>
    <row r="11" spans="1:8" s="432" customFormat="1" ht="6" customHeight="1">
      <c r="A11" s="451"/>
      <c r="B11" s="434"/>
      <c r="C11" s="389"/>
      <c r="D11" s="392"/>
      <c r="E11" s="391"/>
      <c r="F11" s="391"/>
      <c r="G11" s="391"/>
      <c r="H11" s="481"/>
    </row>
    <row r="12" spans="1:8" s="432" customFormat="1" ht="15.75">
      <c r="A12" s="436" t="s">
        <v>218</v>
      </c>
      <c r="B12" s="499">
        <v>24651.083300599999</v>
      </c>
      <c r="C12" s="500">
        <v>100</v>
      </c>
      <c r="D12" s="509">
        <v>42.787411974033915</v>
      </c>
      <c r="E12" s="500">
        <v>13.210632208202947</v>
      </c>
      <c r="F12" s="500">
        <v>29.218089860394471</v>
      </c>
      <c r="G12" s="500">
        <v>13.398837541592368</v>
      </c>
      <c r="H12" s="501">
        <v>1.3850284157763155</v>
      </c>
    </row>
    <row r="13" spans="1:8" s="432" customFormat="1" ht="15.75">
      <c r="A13" s="439" t="s">
        <v>219</v>
      </c>
      <c r="B13" s="449"/>
      <c r="C13" s="440"/>
      <c r="D13" s="441"/>
      <c r="E13" s="440"/>
      <c r="F13" s="440"/>
      <c r="G13" s="440"/>
      <c r="H13" s="480"/>
    </row>
    <row r="14" spans="1:8" s="432" customFormat="1">
      <c r="A14" s="144" t="s">
        <v>0</v>
      </c>
      <c r="B14" s="502">
        <v>1425.8684342510001</v>
      </c>
      <c r="C14" s="503">
        <v>5.7842019227459058</v>
      </c>
      <c r="D14" s="486">
        <v>77.484340333991454</v>
      </c>
      <c r="E14" s="485">
        <v>4.1481874070008375</v>
      </c>
      <c r="F14" s="485">
        <v>7.1072258453658197</v>
      </c>
      <c r="G14" s="485">
        <v>11.260246413641891</v>
      </c>
      <c r="H14" s="510" t="s">
        <v>226</v>
      </c>
    </row>
    <row r="15" spans="1:8" s="432" customFormat="1">
      <c r="A15" s="144" t="s">
        <v>1</v>
      </c>
      <c r="B15" s="502">
        <v>893.537786536667</v>
      </c>
      <c r="C15" s="503">
        <v>3.6247404450372311</v>
      </c>
      <c r="D15" s="486">
        <v>42.405317626089158</v>
      </c>
      <c r="E15" s="485">
        <v>20.232769266616941</v>
      </c>
      <c r="F15" s="485">
        <v>32.171009523188637</v>
      </c>
      <c r="G15" s="485">
        <v>5.1909035841052669</v>
      </c>
      <c r="H15" s="510" t="s">
        <v>226</v>
      </c>
    </row>
    <row r="16" spans="1:8" s="432" customFormat="1">
      <c r="A16" s="144" t="s">
        <v>2</v>
      </c>
      <c r="B16" s="502">
        <v>1220.6128898258301</v>
      </c>
      <c r="C16" s="503">
        <v>4.9515588217420072</v>
      </c>
      <c r="D16" s="486">
        <v>38.511417669616307</v>
      </c>
      <c r="E16" s="485">
        <v>20.850180391451882</v>
      </c>
      <c r="F16" s="485">
        <v>32.245915812519549</v>
      </c>
      <c r="G16" s="485">
        <v>8.3924861264122779</v>
      </c>
      <c r="H16" s="510" t="s">
        <v>226</v>
      </c>
    </row>
    <row r="17" spans="1:8" s="432" customFormat="1">
      <c r="A17" s="144" t="s">
        <v>3</v>
      </c>
      <c r="B17" s="502">
        <v>261.094504911667</v>
      </c>
      <c r="C17" s="503">
        <v>1.0591603692536791</v>
      </c>
      <c r="D17" s="486">
        <v>54.181639796617112</v>
      </c>
      <c r="E17" s="485">
        <v>8.5260908028422033</v>
      </c>
      <c r="F17" s="485">
        <v>22.543635600417382</v>
      </c>
      <c r="G17" s="485">
        <v>14.748633800123315</v>
      </c>
      <c r="H17" s="510" t="s">
        <v>226</v>
      </c>
    </row>
    <row r="18" spans="1:8" s="432" customFormat="1">
      <c r="A18" s="144" t="s">
        <v>4</v>
      </c>
      <c r="B18" s="502">
        <v>1452.2984692633299</v>
      </c>
      <c r="C18" s="503">
        <v>5.8914184482431304</v>
      </c>
      <c r="D18" s="486">
        <v>58.918351346356864</v>
      </c>
      <c r="E18" s="485">
        <v>11.692906933664799</v>
      </c>
      <c r="F18" s="485">
        <v>20.956550176932982</v>
      </c>
      <c r="G18" s="485">
        <v>8.4321915430453611</v>
      </c>
      <c r="H18" s="510" t="s">
        <v>226</v>
      </c>
    </row>
    <row r="19" spans="1:8" s="432" customFormat="1">
      <c r="A19" s="144" t="s">
        <v>5</v>
      </c>
      <c r="B19" s="502">
        <v>2382.5006803043302</v>
      </c>
      <c r="C19" s="503">
        <v>9.6648924156868219</v>
      </c>
      <c r="D19" s="486">
        <v>62.271623378528773</v>
      </c>
      <c r="E19" s="485">
        <v>10.781930339561834</v>
      </c>
      <c r="F19" s="485">
        <v>19.610712241656866</v>
      </c>
      <c r="G19" s="485">
        <v>7.3357340402525253</v>
      </c>
      <c r="H19" s="510" t="s">
        <v>226</v>
      </c>
    </row>
    <row r="20" spans="1:8" s="432" customFormat="1">
      <c r="A20" s="144" t="s">
        <v>6</v>
      </c>
      <c r="B20" s="502">
        <v>2257.8479000389998</v>
      </c>
      <c r="C20" s="503">
        <v>9.1592238462966229</v>
      </c>
      <c r="D20" s="486">
        <v>63.009643892697909</v>
      </c>
      <c r="E20" s="485">
        <v>8.4981409933187244</v>
      </c>
      <c r="F20" s="485">
        <v>19.023459998903444</v>
      </c>
      <c r="G20" s="485">
        <v>9.4687551150799152</v>
      </c>
      <c r="H20" s="510" t="s">
        <v>226</v>
      </c>
    </row>
    <row r="21" spans="1:8" s="432" customFormat="1">
      <c r="A21" s="144" t="s">
        <v>7</v>
      </c>
      <c r="B21" s="502">
        <v>406.31435461000001</v>
      </c>
      <c r="C21" s="503">
        <v>1.6482616591543888</v>
      </c>
      <c r="D21" s="486">
        <v>58.371349140326359</v>
      </c>
      <c r="E21" s="485">
        <v>10.447427652597934</v>
      </c>
      <c r="F21" s="485">
        <v>28.875320475106932</v>
      </c>
      <c r="G21" s="485">
        <v>2.3059027319687839</v>
      </c>
      <c r="H21" s="510" t="s">
        <v>226</v>
      </c>
    </row>
    <row r="22" spans="1:8" s="432" customFormat="1">
      <c r="A22" s="144" t="s">
        <v>8</v>
      </c>
      <c r="B22" s="502">
        <v>1450.9994958186701</v>
      </c>
      <c r="C22" s="503">
        <v>5.8861490106739174</v>
      </c>
      <c r="D22" s="486">
        <v>29.022870459308209</v>
      </c>
      <c r="E22" s="485">
        <v>30.330038216291587</v>
      </c>
      <c r="F22" s="485">
        <v>38.50990837420877</v>
      </c>
      <c r="G22" s="485">
        <v>2.1371829501914186</v>
      </c>
      <c r="H22" s="510" t="s">
        <v>226</v>
      </c>
    </row>
    <row r="23" spans="1:8" s="432" customFormat="1">
      <c r="A23" s="144" t="s">
        <v>9</v>
      </c>
      <c r="B23" s="502">
        <v>618.69665195250002</v>
      </c>
      <c r="C23" s="503">
        <v>2.5098152661609041</v>
      </c>
      <c r="D23" s="486">
        <v>25.959608288349166</v>
      </c>
      <c r="E23" s="485">
        <v>18.885838127821447</v>
      </c>
      <c r="F23" s="485">
        <v>35.682059741766473</v>
      </c>
      <c r="G23" s="485">
        <v>19.472493842062917</v>
      </c>
      <c r="H23" s="510" t="s">
        <v>226</v>
      </c>
    </row>
    <row r="24" spans="1:8" s="432" customFormat="1">
      <c r="A24" s="144" t="s">
        <v>10</v>
      </c>
      <c r="B24" s="502">
        <v>1238.79006477233</v>
      </c>
      <c r="C24" s="503">
        <v>5.0252966559979875</v>
      </c>
      <c r="D24" s="486">
        <v>50.432356256410394</v>
      </c>
      <c r="E24" s="485">
        <v>11.289285177283205</v>
      </c>
      <c r="F24" s="485">
        <v>26.788856272510504</v>
      </c>
      <c r="G24" s="485">
        <v>11.489502293795907</v>
      </c>
      <c r="H24" s="510" t="s">
        <v>226</v>
      </c>
    </row>
    <row r="25" spans="1:8" s="432" customFormat="1">
      <c r="A25" s="144" t="s">
        <v>11</v>
      </c>
      <c r="B25" s="502">
        <v>1862.3005772551701</v>
      </c>
      <c r="C25" s="503">
        <v>7.554639909921697</v>
      </c>
      <c r="D25" s="486">
        <v>69.109902101407897</v>
      </c>
      <c r="E25" s="485">
        <v>8.3153075621251915</v>
      </c>
      <c r="F25" s="485">
        <v>11.133137026976925</v>
      </c>
      <c r="G25" s="485">
        <v>11.441653309489991</v>
      </c>
      <c r="H25" s="510" t="s">
        <v>226</v>
      </c>
    </row>
    <row r="26" spans="1:8" s="432" customFormat="1">
      <c r="A26" s="144" t="s">
        <v>12</v>
      </c>
      <c r="B26" s="502">
        <v>436.73908870166701</v>
      </c>
      <c r="C26" s="503">
        <v>1.7716831482656867</v>
      </c>
      <c r="D26" s="486">
        <v>50.038260804560316</v>
      </c>
      <c r="E26" s="485">
        <v>13.732116762959928</v>
      </c>
      <c r="F26" s="485">
        <v>31.728954431797611</v>
      </c>
      <c r="G26" s="485">
        <v>4.5006680006821389</v>
      </c>
      <c r="H26" s="510" t="s">
        <v>226</v>
      </c>
    </row>
    <row r="27" spans="1:8" s="432" customFormat="1">
      <c r="A27" s="144" t="s">
        <v>13</v>
      </c>
      <c r="B27" s="502">
        <v>701.40403972499996</v>
      </c>
      <c r="C27" s="503">
        <v>2.8453274493941936</v>
      </c>
      <c r="D27" s="486">
        <v>17.584535647008458</v>
      </c>
      <c r="E27" s="485">
        <v>26.3628648264555</v>
      </c>
      <c r="F27" s="485">
        <v>53.642121015943367</v>
      </c>
      <c r="G27" s="485">
        <v>2.4104785105926698</v>
      </c>
      <c r="H27" s="510" t="s">
        <v>226</v>
      </c>
    </row>
    <row r="28" spans="1:8" s="432" customFormat="1">
      <c r="A28" s="144" t="s">
        <v>14</v>
      </c>
      <c r="B28" s="502">
        <v>1221.6689831078299</v>
      </c>
      <c r="C28" s="503">
        <v>4.9558429875497394</v>
      </c>
      <c r="D28" s="486">
        <v>51.859313873083615</v>
      </c>
      <c r="E28" s="485">
        <v>3.6471490482350379</v>
      </c>
      <c r="F28" s="485">
        <v>21.200727448372859</v>
      </c>
      <c r="G28" s="485">
        <v>23.292809630308479</v>
      </c>
      <c r="H28" s="510" t="s">
        <v>226</v>
      </c>
    </row>
    <row r="29" spans="1:8" s="432" customFormat="1">
      <c r="A29" s="146" t="s">
        <v>15</v>
      </c>
      <c r="B29" s="502">
        <v>247.72606403500001</v>
      </c>
      <c r="C29" s="503">
        <v>1.0049297266744073</v>
      </c>
      <c r="D29" s="486">
        <v>40.941832465263069</v>
      </c>
      <c r="E29" s="485">
        <v>13.613071919325947</v>
      </c>
      <c r="F29" s="485">
        <v>36.875498569699786</v>
      </c>
      <c r="G29" s="485">
        <v>8.5695970457112018</v>
      </c>
      <c r="H29" s="510" t="s">
        <v>226</v>
      </c>
    </row>
    <row r="30" spans="1:8" s="432" customFormat="1" ht="12.75">
      <c r="A30" s="452"/>
      <c r="B30" s="453"/>
      <c r="C30" s="437"/>
      <c r="D30" s="445"/>
      <c r="E30" s="445"/>
      <c r="F30" s="445"/>
      <c r="G30" s="445"/>
      <c r="H30" s="445"/>
    </row>
    <row r="31" spans="1:8" s="432" customFormat="1" ht="12.75">
      <c r="A31" s="402" t="s">
        <v>220</v>
      </c>
      <c r="B31" s="445"/>
      <c r="C31" s="445"/>
      <c r="D31" s="445"/>
      <c r="E31" s="445"/>
      <c r="F31" s="445"/>
      <c r="G31" s="445"/>
      <c r="H31" s="445"/>
    </row>
    <row r="32" spans="1:8" s="432" customFormat="1" ht="12.75">
      <c r="A32" s="402" t="s">
        <v>221</v>
      </c>
      <c r="B32" s="445"/>
      <c r="C32" s="445"/>
      <c r="D32" s="445"/>
      <c r="E32" s="445"/>
      <c r="F32" s="445"/>
      <c r="G32" s="445"/>
      <c r="H32" s="445"/>
    </row>
    <row r="33" spans="1:8" s="384" customFormat="1" ht="12.75">
      <c r="A33" s="402" t="s">
        <v>222</v>
      </c>
      <c r="B33" s="446"/>
      <c r="C33" s="397"/>
      <c r="D33" s="397"/>
      <c r="E33" s="397"/>
      <c r="F33" s="397"/>
      <c r="G33" s="397"/>
      <c r="H33" s="401"/>
    </row>
    <row r="34" spans="1:8" s="432" customFormat="1" ht="12.75">
      <c r="A34" s="447" t="s">
        <v>223</v>
      </c>
      <c r="B34" s="445"/>
      <c r="C34" s="445"/>
      <c r="D34" s="445"/>
      <c r="E34" s="445"/>
      <c r="F34" s="445"/>
      <c r="G34" s="445"/>
      <c r="H34" s="445"/>
    </row>
    <row r="35" spans="1:8">
      <c r="A35" s="447" t="s">
        <v>224</v>
      </c>
    </row>
    <row r="36" spans="1:8">
      <c r="A36" s="404" t="s">
        <v>225</v>
      </c>
    </row>
  </sheetData>
  <mergeCells count="10">
    <mergeCell ref="H8:H9"/>
    <mergeCell ref="B9:B10"/>
    <mergeCell ref="C9:C10"/>
    <mergeCell ref="D10:H10"/>
    <mergeCell ref="A8:A10"/>
    <mergeCell ref="B8:C8"/>
    <mergeCell ref="D8:D9"/>
    <mergeCell ref="E8:E9"/>
    <mergeCell ref="F8:F9"/>
    <mergeCell ref="G8:G9"/>
  </mergeCells>
  <pageMargins left="0.7" right="0.7" top="0.75" bottom="0.75" header="0.3" footer="0.3"/>
  <pageSetup paperSize="9" scale="70" orientation="portrait" verticalDpi="597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32"/>
  <sheetViews>
    <sheetView workbookViewId="0"/>
  </sheetViews>
  <sheetFormatPr defaultRowHeight="14.25"/>
  <cols>
    <col min="1" max="1" width="3.7109375" style="456" bestFit="1" customWidth="1"/>
    <col min="2" max="2" width="19.85546875" style="454" customWidth="1"/>
    <col min="3" max="6" width="12.5703125" style="454" customWidth="1"/>
    <col min="7" max="7" width="13.7109375" style="454" customWidth="1"/>
    <col min="8" max="8" width="13.140625" style="454" customWidth="1"/>
    <col min="9" max="9" width="12.28515625" style="454" customWidth="1"/>
    <col min="10" max="10" width="12.5703125" style="454" customWidth="1"/>
    <col min="11" max="11" width="11.42578125" style="454" customWidth="1"/>
    <col min="12" max="12" width="12" style="454" customWidth="1"/>
    <col min="13" max="13" width="13.140625" style="454" customWidth="1"/>
    <col min="14" max="14" width="11" style="454" customWidth="1"/>
    <col min="15" max="15" width="3.7109375" style="454" bestFit="1" customWidth="1"/>
    <col min="16" max="16384" width="9.140625" style="454"/>
  </cols>
  <sheetData>
    <row r="1" spans="1:15" ht="15">
      <c r="A1" s="454" t="s">
        <v>279</v>
      </c>
    </row>
    <row r="2" spans="1:15">
      <c r="A2" s="373" t="s">
        <v>232</v>
      </c>
    </row>
    <row r="3" spans="1:15">
      <c r="A3" s="379" t="s">
        <v>233</v>
      </c>
      <c r="E3" s="455"/>
      <c r="K3" s="456"/>
      <c r="L3" s="456"/>
      <c r="M3" s="456"/>
    </row>
    <row r="4" spans="1:15">
      <c r="A4" s="380" t="s">
        <v>280</v>
      </c>
      <c r="E4" s="457"/>
      <c r="K4" s="456"/>
      <c r="L4" s="456"/>
      <c r="M4" s="456"/>
    </row>
    <row r="5" spans="1:15" ht="15" thickBot="1">
      <c r="B5" s="406"/>
      <c r="E5" s="458"/>
      <c r="F5" s="459"/>
      <c r="G5" s="459"/>
      <c r="H5" s="459"/>
      <c r="I5" s="459"/>
      <c r="J5" s="459"/>
      <c r="K5" s="459"/>
      <c r="L5" s="459"/>
      <c r="M5" s="459"/>
      <c r="N5" s="459"/>
    </row>
    <row r="6" spans="1:15" s="432" customFormat="1" ht="75" customHeight="1">
      <c r="A6" s="747" t="s">
        <v>19</v>
      </c>
      <c r="B6" s="750" t="s">
        <v>35</v>
      </c>
      <c r="C6" s="752" t="s">
        <v>234</v>
      </c>
      <c r="D6" s="752"/>
      <c r="E6" s="780" t="s">
        <v>235</v>
      </c>
      <c r="F6" s="780" t="s">
        <v>236</v>
      </c>
      <c r="G6" s="780" t="s">
        <v>237</v>
      </c>
      <c r="H6" s="780" t="s">
        <v>238</v>
      </c>
      <c r="I6" s="780" t="s">
        <v>239</v>
      </c>
      <c r="J6" s="780" t="s">
        <v>240</v>
      </c>
      <c r="K6" s="780" t="s">
        <v>241</v>
      </c>
      <c r="L6" s="780" t="s">
        <v>242</v>
      </c>
      <c r="M6" s="780" t="s">
        <v>243</v>
      </c>
      <c r="N6" s="776" t="s">
        <v>244</v>
      </c>
      <c r="O6" s="745" t="s">
        <v>19</v>
      </c>
    </row>
    <row r="7" spans="1:15" s="432" customFormat="1" ht="81" customHeight="1">
      <c r="A7" s="782"/>
      <c r="B7" s="751"/>
      <c r="C7" s="770" t="s">
        <v>186</v>
      </c>
      <c r="D7" s="756" t="s">
        <v>216</v>
      </c>
      <c r="E7" s="781"/>
      <c r="F7" s="781"/>
      <c r="G7" s="781"/>
      <c r="H7" s="781"/>
      <c r="I7" s="781"/>
      <c r="J7" s="781"/>
      <c r="K7" s="781"/>
      <c r="L7" s="781"/>
      <c r="M7" s="781"/>
      <c r="N7" s="777"/>
      <c r="O7" s="778"/>
    </row>
    <row r="8" spans="1:15" s="432" customFormat="1" ht="13.5" thickBot="1">
      <c r="A8" s="782"/>
      <c r="B8" s="751"/>
      <c r="C8" s="771"/>
      <c r="D8" s="737"/>
      <c r="E8" s="779" t="s">
        <v>203</v>
      </c>
      <c r="F8" s="779"/>
      <c r="G8" s="779"/>
      <c r="H8" s="779"/>
      <c r="I8" s="779"/>
      <c r="J8" s="779"/>
      <c r="K8" s="779"/>
      <c r="L8" s="779"/>
      <c r="M8" s="779"/>
      <c r="N8" s="732"/>
      <c r="O8" s="778"/>
    </row>
    <row r="9" spans="1:15" s="432" customFormat="1" ht="6" customHeight="1">
      <c r="A9" s="460"/>
      <c r="B9" s="387"/>
      <c r="C9" s="461"/>
      <c r="D9" s="462"/>
      <c r="E9" s="391"/>
      <c r="F9" s="391"/>
      <c r="G9" s="391"/>
      <c r="H9" s="391"/>
      <c r="I9" s="391"/>
      <c r="J9" s="391"/>
      <c r="K9" s="391"/>
      <c r="L9" s="391"/>
      <c r="M9" s="391"/>
      <c r="N9" s="392"/>
      <c r="O9" s="463"/>
    </row>
    <row r="10" spans="1:15" s="432" customFormat="1" ht="15.75">
      <c r="A10" s="445">
        <v>1</v>
      </c>
      <c r="B10" s="394" t="s">
        <v>218</v>
      </c>
      <c r="C10" s="499">
        <v>170208.80566268999</v>
      </c>
      <c r="D10" s="500">
        <v>100</v>
      </c>
      <c r="E10" s="509">
        <v>6.306767049628065</v>
      </c>
      <c r="F10" s="500">
        <v>13.957259839681404</v>
      </c>
      <c r="G10" s="500">
        <v>35.270890474069958</v>
      </c>
      <c r="H10" s="500">
        <v>8.5604587541347819</v>
      </c>
      <c r="I10" s="500">
        <v>17.502563802631865</v>
      </c>
      <c r="J10" s="500">
        <v>9.9694985117680233</v>
      </c>
      <c r="K10" s="500">
        <v>5.0436480948422471</v>
      </c>
      <c r="L10" s="500">
        <v>1.6250086317515899</v>
      </c>
      <c r="M10" s="500">
        <v>1.4150066361566274</v>
      </c>
      <c r="N10" s="509">
        <v>0.34889820533543292</v>
      </c>
      <c r="O10" s="464">
        <v>1</v>
      </c>
    </row>
    <row r="11" spans="1:15" s="432" customFormat="1" ht="15.75">
      <c r="A11" s="445"/>
      <c r="B11" s="396" t="s">
        <v>219</v>
      </c>
      <c r="C11" s="449"/>
      <c r="D11" s="440"/>
      <c r="E11" s="441"/>
      <c r="F11" s="440"/>
      <c r="G11" s="440"/>
      <c r="H11" s="440"/>
      <c r="I11" s="440"/>
      <c r="J11" s="440"/>
      <c r="K11" s="440"/>
      <c r="L11" s="440"/>
      <c r="M11" s="440"/>
      <c r="N11" s="441"/>
      <c r="O11" s="464"/>
    </row>
    <row r="12" spans="1:15" s="432" customFormat="1" ht="15">
      <c r="A12" s="445">
        <v>2</v>
      </c>
      <c r="B12" s="54" t="s">
        <v>0</v>
      </c>
      <c r="C12" s="502">
        <v>15422.811366729</v>
      </c>
      <c r="D12" s="503">
        <v>9.0611125004267041</v>
      </c>
      <c r="E12" s="486">
        <v>8.8083654029875991</v>
      </c>
      <c r="F12" s="485">
        <v>11.727134220563959</v>
      </c>
      <c r="G12" s="485">
        <v>53.599870895187038</v>
      </c>
      <c r="H12" s="485">
        <v>6.0849381404256615</v>
      </c>
      <c r="I12" s="485">
        <v>3.4057650419135874</v>
      </c>
      <c r="J12" s="485">
        <v>4.2939781055654196</v>
      </c>
      <c r="K12" s="485">
        <v>10.174867606014267</v>
      </c>
      <c r="L12" s="485">
        <v>1.5069085795302073</v>
      </c>
      <c r="M12" s="485">
        <v>0.39817200781224377</v>
      </c>
      <c r="N12" s="505" t="s">
        <v>226</v>
      </c>
      <c r="O12" s="464">
        <v>2</v>
      </c>
    </row>
    <row r="13" spans="1:15" s="432" customFormat="1" ht="15">
      <c r="A13" s="445">
        <v>3</v>
      </c>
      <c r="B13" s="54" t="s">
        <v>1</v>
      </c>
      <c r="C13" s="502">
        <v>7295.5040373117399</v>
      </c>
      <c r="D13" s="503">
        <v>4.2862083479802742</v>
      </c>
      <c r="E13" s="486">
        <v>9.84609671593382</v>
      </c>
      <c r="F13" s="485">
        <v>14.655257184225491</v>
      </c>
      <c r="G13" s="485">
        <v>19.111662628248236</v>
      </c>
      <c r="H13" s="485">
        <v>40.017132500220818</v>
      </c>
      <c r="I13" s="485">
        <v>0.30082219345080607</v>
      </c>
      <c r="J13" s="485">
        <v>11.288867604457849</v>
      </c>
      <c r="K13" s="485">
        <v>0.3975552529566867</v>
      </c>
      <c r="L13" s="485">
        <v>3.2460105429159771</v>
      </c>
      <c r="M13" s="485">
        <v>1.1365953775903135</v>
      </c>
      <c r="N13" s="505" t="s">
        <v>226</v>
      </c>
      <c r="O13" s="464">
        <v>3</v>
      </c>
    </row>
    <row r="14" spans="1:15" s="432" customFormat="1" ht="15">
      <c r="A14" s="445">
        <v>4</v>
      </c>
      <c r="B14" s="54" t="s">
        <v>2</v>
      </c>
      <c r="C14" s="502">
        <v>5551.5954950344703</v>
      </c>
      <c r="D14" s="503">
        <v>3.261638240994595</v>
      </c>
      <c r="E14" s="486">
        <v>6.3737801349448482</v>
      </c>
      <c r="F14" s="485">
        <v>15.035585523391138</v>
      </c>
      <c r="G14" s="485">
        <v>30.847848179532527</v>
      </c>
      <c r="H14" s="485">
        <v>5.3374748236796794</v>
      </c>
      <c r="I14" s="485">
        <v>29.608484809430891</v>
      </c>
      <c r="J14" s="505" t="s">
        <v>226</v>
      </c>
      <c r="K14" s="485">
        <v>5.7942556942002641</v>
      </c>
      <c r="L14" s="485">
        <v>3.6083818879036738</v>
      </c>
      <c r="M14" s="485">
        <v>3.3941889469169637</v>
      </c>
      <c r="N14" s="505" t="s">
        <v>226</v>
      </c>
      <c r="O14" s="464">
        <v>4</v>
      </c>
    </row>
    <row r="15" spans="1:15" s="432" customFormat="1" ht="15">
      <c r="A15" s="445">
        <v>5</v>
      </c>
      <c r="B15" s="54" t="s">
        <v>3</v>
      </c>
      <c r="C15" s="502">
        <v>4290.8058137302596</v>
      </c>
      <c r="D15" s="503">
        <v>2.5209070688349295</v>
      </c>
      <c r="E15" s="486">
        <v>5.9588608179804634</v>
      </c>
      <c r="F15" s="485">
        <v>19.577280686895204</v>
      </c>
      <c r="G15" s="485">
        <v>43.234422810717817</v>
      </c>
      <c r="H15" s="485">
        <v>4.8979423521684424</v>
      </c>
      <c r="I15" s="485">
        <v>3.9710729865649359</v>
      </c>
      <c r="J15" s="485">
        <v>13.497330916882369</v>
      </c>
      <c r="K15" s="485">
        <v>7.3641398649538452</v>
      </c>
      <c r="L15" s="485">
        <v>0.42573669126543229</v>
      </c>
      <c r="M15" s="485">
        <v>1.0732128725715138</v>
      </c>
      <c r="N15" s="505" t="s">
        <v>226</v>
      </c>
      <c r="O15" s="464">
        <v>5</v>
      </c>
    </row>
    <row r="16" spans="1:15" s="432" customFormat="1" ht="15">
      <c r="A16" s="445">
        <v>6</v>
      </c>
      <c r="B16" s="54" t="s">
        <v>4</v>
      </c>
      <c r="C16" s="502">
        <v>7716.1141827191504</v>
      </c>
      <c r="D16" s="503">
        <v>4.5333225579471499</v>
      </c>
      <c r="E16" s="486">
        <v>6.2956468605209617</v>
      </c>
      <c r="F16" s="485">
        <v>9.2270469927144418</v>
      </c>
      <c r="G16" s="485">
        <v>1.3544713668871584</v>
      </c>
      <c r="H16" s="485">
        <v>5.5103734045595036</v>
      </c>
      <c r="I16" s="485">
        <v>62.733076356738437</v>
      </c>
      <c r="J16" s="485">
        <v>8.5608347219560965</v>
      </c>
      <c r="K16" s="485">
        <v>0.12580071225150388</v>
      </c>
      <c r="L16" s="485">
        <v>3.2807802708123042</v>
      </c>
      <c r="M16" s="485">
        <v>2.9119693135595761</v>
      </c>
      <c r="N16" s="505" t="s">
        <v>226</v>
      </c>
      <c r="O16" s="464">
        <v>6</v>
      </c>
    </row>
    <row r="17" spans="1:15" s="432" customFormat="1" ht="15">
      <c r="A17" s="445">
        <v>7</v>
      </c>
      <c r="B17" s="54" t="s">
        <v>5</v>
      </c>
      <c r="C17" s="502">
        <v>9143.4572247340002</v>
      </c>
      <c r="D17" s="503">
        <v>5.3719061062292965</v>
      </c>
      <c r="E17" s="486">
        <v>6.9060416083848404</v>
      </c>
      <c r="F17" s="485">
        <v>15.90190222188324</v>
      </c>
      <c r="G17" s="485">
        <v>34.443497146921565</v>
      </c>
      <c r="H17" s="485">
        <v>6.4349820472541976</v>
      </c>
      <c r="I17" s="485">
        <v>9.2463124579546321</v>
      </c>
      <c r="J17" s="485">
        <v>11.284212396476931</v>
      </c>
      <c r="K17" s="485">
        <v>9.128015248349131</v>
      </c>
      <c r="L17" s="485">
        <v>5.0047686707017167</v>
      </c>
      <c r="M17" s="485">
        <v>1.6502682020737476</v>
      </c>
      <c r="N17" s="505" t="s">
        <v>226</v>
      </c>
      <c r="O17" s="464">
        <v>7</v>
      </c>
    </row>
    <row r="18" spans="1:15" s="432" customFormat="1" ht="15">
      <c r="A18" s="445">
        <v>8</v>
      </c>
      <c r="B18" s="54" t="s">
        <v>6</v>
      </c>
      <c r="C18" s="502">
        <v>39226.269265185103</v>
      </c>
      <c r="D18" s="503">
        <v>23.045969397682907</v>
      </c>
      <c r="E18" s="486">
        <v>1.6003331371375811</v>
      </c>
      <c r="F18" s="485">
        <v>11.369081463630566</v>
      </c>
      <c r="G18" s="485">
        <v>41.384675961191256</v>
      </c>
      <c r="H18" s="485">
        <v>1.0703292122726396</v>
      </c>
      <c r="I18" s="485">
        <v>19.023496809780344</v>
      </c>
      <c r="J18" s="485">
        <v>22.862007229296701</v>
      </c>
      <c r="K18" s="485">
        <v>0.93570545202412392</v>
      </c>
      <c r="L18" s="485">
        <v>0.86835695392607182</v>
      </c>
      <c r="M18" s="485">
        <v>0.88601378074071657</v>
      </c>
      <c r="N18" s="505" t="s">
        <v>226</v>
      </c>
      <c r="O18" s="464">
        <v>8</v>
      </c>
    </row>
    <row r="19" spans="1:15" s="432" customFormat="1" ht="15">
      <c r="A19" s="445">
        <v>9</v>
      </c>
      <c r="B19" s="54" t="s">
        <v>7</v>
      </c>
      <c r="C19" s="502">
        <v>2636.6929663179199</v>
      </c>
      <c r="D19" s="503">
        <v>1.5490931600467053</v>
      </c>
      <c r="E19" s="486">
        <v>5.1916705732773014</v>
      </c>
      <c r="F19" s="485">
        <v>16.4393812017572</v>
      </c>
      <c r="G19" s="485">
        <v>6.9063443061516923</v>
      </c>
      <c r="H19" s="485">
        <v>20.044551567111579</v>
      </c>
      <c r="I19" s="485">
        <v>4.6420507348993265</v>
      </c>
      <c r="J19" s="485">
        <v>11.306471801542862</v>
      </c>
      <c r="K19" s="485">
        <v>29.477176303935465</v>
      </c>
      <c r="L19" s="485">
        <v>2.7395006344204926</v>
      </c>
      <c r="M19" s="485">
        <v>3.2528528769040768</v>
      </c>
      <c r="N19" s="505" t="s">
        <v>226</v>
      </c>
      <c r="O19" s="464">
        <v>9</v>
      </c>
    </row>
    <row r="20" spans="1:15" s="432" customFormat="1" ht="15">
      <c r="A20" s="445">
        <v>10</v>
      </c>
      <c r="B20" s="54" t="s">
        <v>8</v>
      </c>
      <c r="C20" s="502">
        <v>4497.7573093137498</v>
      </c>
      <c r="D20" s="503">
        <v>2.6424939014184416</v>
      </c>
      <c r="E20" s="486">
        <v>6.3623626193086373</v>
      </c>
      <c r="F20" s="485">
        <v>18.424473388081445</v>
      </c>
      <c r="G20" s="485">
        <v>19.422395718468323</v>
      </c>
      <c r="H20" s="485">
        <v>4.6063164860180246</v>
      </c>
      <c r="I20" s="485">
        <v>27.349043650994204</v>
      </c>
      <c r="J20" s="505" t="s">
        <v>226</v>
      </c>
      <c r="K20" s="485">
        <v>16.448798437567984</v>
      </c>
      <c r="L20" s="485">
        <v>3.7212879466819726</v>
      </c>
      <c r="M20" s="485">
        <v>3.6653217528793984</v>
      </c>
      <c r="N20" s="505" t="s">
        <v>226</v>
      </c>
      <c r="O20" s="464">
        <v>10</v>
      </c>
    </row>
    <row r="21" spans="1:15" s="432" customFormat="1" ht="15">
      <c r="A21" s="445">
        <v>11</v>
      </c>
      <c r="B21" s="54" t="s">
        <v>9</v>
      </c>
      <c r="C21" s="502">
        <v>2367.8204320820901</v>
      </c>
      <c r="D21" s="503">
        <v>1.3911268708238869</v>
      </c>
      <c r="E21" s="486">
        <v>17.818111834139845</v>
      </c>
      <c r="F21" s="485">
        <v>20.239499001120855</v>
      </c>
      <c r="G21" s="485">
        <v>53.336558937853454</v>
      </c>
      <c r="H21" s="485">
        <v>0.73697173162137075</v>
      </c>
      <c r="I21" s="505" t="s">
        <v>226</v>
      </c>
      <c r="J21" s="505" t="s">
        <v>226</v>
      </c>
      <c r="K21" s="485">
        <v>1.9705000551487102</v>
      </c>
      <c r="L21" s="485">
        <v>2.61101878524362</v>
      </c>
      <c r="M21" s="485">
        <v>3.2873396548721665</v>
      </c>
      <c r="N21" s="505" t="s">
        <v>226</v>
      </c>
      <c r="O21" s="464">
        <v>11</v>
      </c>
    </row>
    <row r="22" spans="1:15" s="432" customFormat="1" ht="15">
      <c r="A22" s="445">
        <v>12</v>
      </c>
      <c r="B22" s="54" t="s">
        <v>10</v>
      </c>
      <c r="C22" s="502">
        <v>11818.0991953595</v>
      </c>
      <c r="D22" s="503">
        <v>6.9432948250514892</v>
      </c>
      <c r="E22" s="486">
        <v>9.2251965443534392</v>
      </c>
      <c r="F22" s="485">
        <v>18.03579480750664</v>
      </c>
      <c r="G22" s="485">
        <v>52.064857222014595</v>
      </c>
      <c r="H22" s="485">
        <v>3.0538107761162716</v>
      </c>
      <c r="I22" s="485">
        <v>9.1965746404048918</v>
      </c>
      <c r="J22" s="485">
        <v>6.5622829423746944</v>
      </c>
      <c r="K22" s="485">
        <v>7.7394171844415105E-2</v>
      </c>
      <c r="L22" s="485">
        <v>1.2352863292713179</v>
      </c>
      <c r="M22" s="485">
        <v>0.54880256611373646</v>
      </c>
      <c r="N22" s="505" t="s">
        <v>226</v>
      </c>
      <c r="O22" s="464">
        <v>12</v>
      </c>
    </row>
    <row r="23" spans="1:15" s="432" customFormat="1" ht="15">
      <c r="A23" s="445">
        <v>13</v>
      </c>
      <c r="B23" s="54" t="s">
        <v>11</v>
      </c>
      <c r="C23" s="502">
        <v>17177.538624247201</v>
      </c>
      <c r="D23" s="503">
        <v>10.092038750503107</v>
      </c>
      <c r="E23" s="486">
        <v>7.8151430869149383</v>
      </c>
      <c r="F23" s="485">
        <v>24.156314484604945</v>
      </c>
      <c r="G23" s="485">
        <v>15.972269246412399</v>
      </c>
      <c r="H23" s="485">
        <v>7.8550640496617214</v>
      </c>
      <c r="I23" s="485">
        <v>26.472558949886281</v>
      </c>
      <c r="J23" s="485">
        <v>7.9829779521749984</v>
      </c>
      <c r="K23" s="485">
        <v>6.4264481190091161</v>
      </c>
      <c r="L23" s="485">
        <v>1.3386346250761347</v>
      </c>
      <c r="M23" s="485">
        <v>1.9805894862594697</v>
      </c>
      <c r="N23" s="505" t="s">
        <v>226</v>
      </c>
      <c r="O23" s="464">
        <v>13</v>
      </c>
    </row>
    <row r="24" spans="1:15" s="432" customFormat="1" ht="15">
      <c r="A24" s="445">
        <v>14</v>
      </c>
      <c r="B24" s="54" t="s">
        <v>12</v>
      </c>
      <c r="C24" s="502">
        <v>3085.7792168502601</v>
      </c>
      <c r="D24" s="503">
        <v>1.8129374710292485</v>
      </c>
      <c r="E24" s="486">
        <v>3.128224216200763</v>
      </c>
      <c r="F24" s="485">
        <v>18.723437005861463</v>
      </c>
      <c r="G24" s="485">
        <v>46.137969799188276</v>
      </c>
      <c r="H24" s="505" t="s">
        <v>226</v>
      </c>
      <c r="I24" s="485">
        <v>1.8891788192428614</v>
      </c>
      <c r="J24" s="505" t="s">
        <v>226</v>
      </c>
      <c r="K24" s="485">
        <v>23.364073968192329</v>
      </c>
      <c r="L24" s="485">
        <v>2.4148232745588563</v>
      </c>
      <c r="M24" s="485">
        <v>4.3422929167554338</v>
      </c>
      <c r="N24" s="505" t="s">
        <v>226</v>
      </c>
      <c r="O24" s="464">
        <v>14</v>
      </c>
    </row>
    <row r="25" spans="1:15" s="432" customFormat="1" ht="15">
      <c r="A25" s="445">
        <v>15</v>
      </c>
      <c r="B25" s="54" t="s">
        <v>13</v>
      </c>
      <c r="C25" s="502">
        <v>8031.61313500288</v>
      </c>
      <c r="D25" s="503">
        <v>4.7186825051339989</v>
      </c>
      <c r="E25" s="486">
        <v>4.4847063078000469</v>
      </c>
      <c r="F25" s="485">
        <v>4.2303849496337742</v>
      </c>
      <c r="G25" s="485">
        <v>54.582525973823934</v>
      </c>
      <c r="H25" s="485">
        <v>31.615155467384088</v>
      </c>
      <c r="I25" s="485">
        <v>2.1311667825777532</v>
      </c>
      <c r="J25" s="505" t="s">
        <v>226</v>
      </c>
      <c r="K25" s="485">
        <v>0.83376677741309091</v>
      </c>
      <c r="L25" s="485">
        <v>1.0208936850762627</v>
      </c>
      <c r="M25" s="485">
        <v>1.1014000562910373</v>
      </c>
      <c r="N25" s="505" t="s">
        <v>226</v>
      </c>
      <c r="O25" s="464">
        <v>15</v>
      </c>
    </row>
    <row r="26" spans="1:15" s="432" customFormat="1" ht="15">
      <c r="A26" s="445">
        <v>16</v>
      </c>
      <c r="B26" s="54" t="s">
        <v>14</v>
      </c>
      <c r="C26" s="502">
        <v>10147.072770799101</v>
      </c>
      <c r="D26" s="503">
        <v>5.9615439584882495</v>
      </c>
      <c r="E26" s="486">
        <v>9.5817429253737476</v>
      </c>
      <c r="F26" s="485">
        <v>16.63731319260409</v>
      </c>
      <c r="G26" s="485">
        <v>29.214618756969742</v>
      </c>
      <c r="H26" s="485">
        <v>9.9465425805802603</v>
      </c>
      <c r="I26" s="485">
        <v>5.6649295196496672</v>
      </c>
      <c r="J26" s="485">
        <v>12.250093867436673</v>
      </c>
      <c r="K26" s="485">
        <v>13.226946626460141</v>
      </c>
      <c r="L26" s="485">
        <v>1.4393283296961907</v>
      </c>
      <c r="M26" s="485">
        <v>2.0384842012294939</v>
      </c>
      <c r="N26" s="505" t="s">
        <v>226</v>
      </c>
      <c r="O26" s="464">
        <v>16</v>
      </c>
    </row>
    <row r="27" spans="1:15" s="432" customFormat="1" ht="15">
      <c r="A27" s="445">
        <v>17</v>
      </c>
      <c r="B27" s="55" t="s">
        <v>15</v>
      </c>
      <c r="C27" s="502">
        <v>10787.373352783399</v>
      </c>
      <c r="D27" s="503">
        <v>6.3377293030075039</v>
      </c>
      <c r="E27" s="486">
        <v>7.7138270818156442</v>
      </c>
      <c r="F27" s="485">
        <v>8.4435058123632327</v>
      </c>
      <c r="G27" s="485">
        <v>41.10772490540576</v>
      </c>
      <c r="H27" s="485">
        <v>25.594722455560447</v>
      </c>
      <c r="I27" s="485">
        <v>7.7548602706189209</v>
      </c>
      <c r="J27" s="485">
        <v>5.1521866238790519</v>
      </c>
      <c r="K27" s="485">
        <v>3.0649037605744689</v>
      </c>
      <c r="L27" s="485">
        <v>0.4337707821888484</v>
      </c>
      <c r="M27" s="485">
        <v>0.73449830759362644</v>
      </c>
      <c r="N27" s="505" t="s">
        <v>226</v>
      </c>
      <c r="O27" s="464">
        <v>17</v>
      </c>
    </row>
    <row r="28" spans="1:15" s="432" customFormat="1" ht="12.75">
      <c r="A28" s="445"/>
      <c r="B28" s="465"/>
      <c r="C28" s="466"/>
      <c r="D28" s="438"/>
      <c r="O28" s="445"/>
    </row>
    <row r="29" spans="1:15" s="432" customFormat="1" ht="12.75">
      <c r="A29" s="402" t="s">
        <v>245</v>
      </c>
      <c r="O29" s="445"/>
    </row>
    <row r="30" spans="1:15" s="384" customFormat="1" ht="12.75" customHeight="1">
      <c r="A30" s="402" t="s">
        <v>204</v>
      </c>
      <c r="C30" s="403"/>
      <c r="D30" s="397"/>
      <c r="E30" s="397"/>
      <c r="F30" s="397"/>
      <c r="G30" s="397"/>
      <c r="H30" s="397"/>
      <c r="I30" s="397"/>
      <c r="J30" s="397"/>
      <c r="K30" s="397"/>
      <c r="M30" s="401"/>
    </row>
    <row r="31" spans="1:15" s="432" customFormat="1" ht="12.75">
      <c r="A31" s="467" t="s">
        <v>246</v>
      </c>
      <c r="O31" s="445"/>
    </row>
    <row r="32" spans="1:15" s="384" customFormat="1" ht="12.75" customHeight="1">
      <c r="A32" s="404" t="s">
        <v>205</v>
      </c>
      <c r="D32" s="405"/>
      <c r="E32" s="405"/>
      <c r="F32" s="405"/>
      <c r="G32" s="405"/>
      <c r="H32" s="405"/>
      <c r="I32" s="405"/>
      <c r="J32" s="405"/>
      <c r="K32" s="405"/>
      <c r="M32" s="401"/>
    </row>
  </sheetData>
  <mergeCells count="17">
    <mergeCell ref="A6:A8"/>
    <mergeCell ref="B6:B8"/>
    <mergeCell ref="C6:D6"/>
    <mergeCell ref="E6:E7"/>
    <mergeCell ref="F6:F7"/>
    <mergeCell ref="N6:N7"/>
    <mergeCell ref="O6:O8"/>
    <mergeCell ref="C7:C8"/>
    <mergeCell ref="D7:D8"/>
    <mergeCell ref="E8:N8"/>
    <mergeCell ref="H6:H7"/>
    <mergeCell ref="I6:I7"/>
    <mergeCell ref="J6:J7"/>
    <mergeCell ref="K6:K7"/>
    <mergeCell ref="L6:L7"/>
    <mergeCell ref="M6:M7"/>
    <mergeCell ref="G6:G7"/>
  </mergeCells>
  <pageMargins left="0.7" right="0.7" top="0.75" bottom="0.75" header="0.3" footer="0.3"/>
  <pageSetup paperSize="9" orientation="portrait" verticalDpi="597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35"/>
  <sheetViews>
    <sheetView workbookViewId="0"/>
  </sheetViews>
  <sheetFormatPr defaultRowHeight="14.25"/>
  <cols>
    <col min="1" max="1" width="4.28515625" style="456" bestFit="1" customWidth="1"/>
    <col min="2" max="2" width="21.140625" style="454" customWidth="1"/>
    <col min="3" max="5" width="12.42578125" style="454" customWidth="1"/>
    <col min="6" max="7" width="13.28515625" style="454" customWidth="1"/>
    <col min="8" max="8" width="12.28515625" style="454" customWidth="1"/>
    <col min="9" max="9" width="12.85546875" style="454" customWidth="1"/>
    <col min="10" max="10" width="13.28515625" style="454" customWidth="1"/>
    <col min="11" max="11" width="11.140625" style="454" customWidth="1"/>
    <col min="12" max="12" width="12.140625" style="454" customWidth="1"/>
    <col min="13" max="13" width="12.7109375" style="454" customWidth="1"/>
    <col min="14" max="14" width="10.7109375" style="469" customWidth="1"/>
    <col min="15" max="15" width="3.7109375" style="469" customWidth="1"/>
    <col min="16" max="16384" width="9.140625" style="454"/>
  </cols>
  <sheetData>
    <row r="1" spans="1:15" ht="15">
      <c r="A1" s="454" t="s">
        <v>281</v>
      </c>
      <c r="C1" s="468"/>
    </row>
    <row r="2" spans="1:15" ht="15">
      <c r="A2" s="468" t="s">
        <v>247</v>
      </c>
      <c r="C2" s="468"/>
    </row>
    <row r="3" spans="1:15">
      <c r="A3" s="373" t="s">
        <v>232</v>
      </c>
    </row>
    <row r="4" spans="1:15">
      <c r="A4" s="470" t="s">
        <v>248</v>
      </c>
    </row>
    <row r="5" spans="1:15">
      <c r="A5" s="470" t="s">
        <v>249</v>
      </c>
    </row>
    <row r="6" spans="1:15">
      <c r="A6" s="380" t="s">
        <v>280</v>
      </c>
      <c r="E6" s="456"/>
      <c r="F6" s="456"/>
      <c r="G6" s="456"/>
      <c r="H6" s="456"/>
      <c r="I6" s="456"/>
      <c r="J6" s="456"/>
      <c r="K6" s="456"/>
      <c r="L6" s="456"/>
      <c r="M6" s="456"/>
      <c r="N6" s="471"/>
    </row>
    <row r="7" spans="1:15" ht="15" thickBot="1">
      <c r="B7" s="472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73"/>
    </row>
    <row r="8" spans="1:15" s="432" customFormat="1" ht="55.5" customHeight="1">
      <c r="A8" s="747" t="s">
        <v>19</v>
      </c>
      <c r="B8" s="750" t="s">
        <v>35</v>
      </c>
      <c r="C8" s="752" t="s">
        <v>234</v>
      </c>
      <c r="D8" s="752"/>
      <c r="E8" s="780" t="s">
        <v>235</v>
      </c>
      <c r="F8" s="780" t="s">
        <v>236</v>
      </c>
      <c r="G8" s="780" t="s">
        <v>237</v>
      </c>
      <c r="H8" s="780" t="s">
        <v>238</v>
      </c>
      <c r="I8" s="780" t="s">
        <v>239</v>
      </c>
      <c r="J8" s="780" t="s">
        <v>240</v>
      </c>
      <c r="K8" s="780" t="s">
        <v>241</v>
      </c>
      <c r="L8" s="780" t="s">
        <v>242</v>
      </c>
      <c r="M8" s="780" t="s">
        <v>243</v>
      </c>
      <c r="N8" s="776" t="s">
        <v>244</v>
      </c>
      <c r="O8" s="745" t="s">
        <v>19</v>
      </c>
    </row>
    <row r="9" spans="1:15" s="432" customFormat="1" ht="106.5" customHeight="1">
      <c r="A9" s="782"/>
      <c r="B9" s="751"/>
      <c r="C9" s="770" t="s">
        <v>186</v>
      </c>
      <c r="D9" s="756" t="s">
        <v>216</v>
      </c>
      <c r="E9" s="781"/>
      <c r="F9" s="781"/>
      <c r="G9" s="781"/>
      <c r="H9" s="781"/>
      <c r="I9" s="781"/>
      <c r="J9" s="781"/>
      <c r="K9" s="781"/>
      <c r="L9" s="781"/>
      <c r="M9" s="781"/>
      <c r="N9" s="777"/>
      <c r="O9" s="778"/>
    </row>
    <row r="10" spans="1:15" s="432" customFormat="1" ht="21" customHeight="1" thickBot="1">
      <c r="A10" s="782"/>
      <c r="B10" s="751"/>
      <c r="C10" s="771"/>
      <c r="D10" s="737"/>
      <c r="E10" s="779" t="s">
        <v>203</v>
      </c>
      <c r="F10" s="779"/>
      <c r="G10" s="779"/>
      <c r="H10" s="779"/>
      <c r="I10" s="779"/>
      <c r="J10" s="779"/>
      <c r="K10" s="779"/>
      <c r="L10" s="779"/>
      <c r="M10" s="779"/>
      <c r="N10" s="732"/>
      <c r="O10" s="778"/>
    </row>
    <row r="11" spans="1:15" s="432" customFormat="1" ht="6" customHeight="1">
      <c r="A11" s="460"/>
      <c r="B11" s="387"/>
      <c r="C11" s="461"/>
      <c r="D11" s="389"/>
      <c r="E11" s="391"/>
      <c r="F11" s="391"/>
      <c r="G11" s="391"/>
      <c r="H11" s="391"/>
      <c r="I11" s="391"/>
      <c r="J11" s="391"/>
      <c r="K11" s="391"/>
      <c r="L11" s="391"/>
      <c r="M11" s="391"/>
      <c r="N11" s="435"/>
      <c r="O11" s="463"/>
    </row>
    <row r="12" spans="1:15" s="432" customFormat="1" ht="15.75">
      <c r="A12" s="445">
        <v>1</v>
      </c>
      <c r="B12" s="394" t="s">
        <v>218</v>
      </c>
      <c r="C12" s="499">
        <v>91294.121377460004</v>
      </c>
      <c r="D12" s="500">
        <v>100</v>
      </c>
      <c r="E12" s="500">
        <v>5.6884633343020283</v>
      </c>
      <c r="F12" s="500">
        <v>14.244052919546055</v>
      </c>
      <c r="G12" s="500">
        <v>33.32527062867544</v>
      </c>
      <c r="H12" s="500">
        <v>10.395379247346719</v>
      </c>
      <c r="I12" s="500">
        <v>18.346121654143236</v>
      </c>
      <c r="J12" s="500">
        <v>9.5301576230275185</v>
      </c>
      <c r="K12" s="500">
        <v>3.9244911865317311</v>
      </c>
      <c r="L12" s="500">
        <v>2.0812854541903962</v>
      </c>
      <c r="M12" s="500">
        <v>1.9123792596146831</v>
      </c>
      <c r="N12" s="500">
        <v>0.55239869262218522</v>
      </c>
      <c r="O12" s="464">
        <v>1</v>
      </c>
    </row>
    <row r="13" spans="1:15" s="432" customFormat="1" ht="15.75">
      <c r="A13" s="445"/>
      <c r="B13" s="396" t="s">
        <v>219</v>
      </c>
      <c r="C13" s="449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506"/>
      <c r="O13" s="464"/>
    </row>
    <row r="14" spans="1:15" s="432" customFormat="1" ht="15">
      <c r="A14" s="445">
        <v>2</v>
      </c>
      <c r="B14" s="54" t="s">
        <v>0</v>
      </c>
      <c r="C14" s="502">
        <v>7942.3785053369002</v>
      </c>
      <c r="D14" s="503">
        <v>8.6997699145367182</v>
      </c>
      <c r="E14" s="507">
        <v>7.648533416114649</v>
      </c>
      <c r="F14" s="507">
        <v>12.616310851815363</v>
      </c>
      <c r="G14" s="507">
        <v>52.535233458649408</v>
      </c>
      <c r="H14" s="507">
        <v>9.0236880184999357</v>
      </c>
      <c r="I14" s="507">
        <v>3.2377097891356685</v>
      </c>
      <c r="J14" s="507">
        <v>4.620743656996396</v>
      </c>
      <c r="K14" s="507">
        <v>7.7325388865857017</v>
      </c>
      <c r="L14" s="507">
        <v>1.9789967806795274</v>
      </c>
      <c r="M14" s="485">
        <v>0.60624514152335229</v>
      </c>
      <c r="N14" s="495" t="s">
        <v>226</v>
      </c>
      <c r="O14" s="464">
        <v>2</v>
      </c>
    </row>
    <row r="15" spans="1:15" s="432" customFormat="1" ht="15">
      <c r="A15" s="445">
        <v>3</v>
      </c>
      <c r="B15" s="54" t="s">
        <v>1</v>
      </c>
      <c r="C15" s="502">
        <v>4047.5518779976501</v>
      </c>
      <c r="D15" s="503">
        <v>4.4335295821106042</v>
      </c>
      <c r="E15" s="507">
        <v>7.5170939904530067</v>
      </c>
      <c r="F15" s="507">
        <v>15.236432834402732</v>
      </c>
      <c r="G15" s="507">
        <v>18.051519997106379</v>
      </c>
      <c r="H15" s="507">
        <v>41.452648343571774</v>
      </c>
      <c r="I15" s="507">
        <v>0.37470247879819302</v>
      </c>
      <c r="J15" s="507">
        <v>11.152399432698818</v>
      </c>
      <c r="K15" s="507">
        <v>0.33305149720944072</v>
      </c>
      <c r="L15" s="507">
        <v>4.1599845443685224</v>
      </c>
      <c r="M15" s="485">
        <v>1.7221668813911253</v>
      </c>
      <c r="N15" s="495" t="s">
        <v>226</v>
      </c>
      <c r="O15" s="464">
        <v>3</v>
      </c>
    </row>
    <row r="16" spans="1:15" s="432" customFormat="1" ht="15">
      <c r="A16" s="445">
        <v>4</v>
      </c>
      <c r="B16" s="54" t="s">
        <v>2</v>
      </c>
      <c r="C16" s="502">
        <v>3274.03313744979</v>
      </c>
      <c r="D16" s="503">
        <v>3.5862474911315925</v>
      </c>
      <c r="E16" s="507">
        <v>5.740103619763139</v>
      </c>
      <c r="F16" s="507">
        <v>13.77702426031742</v>
      </c>
      <c r="G16" s="507">
        <v>26.7578502445269</v>
      </c>
      <c r="H16" s="507">
        <v>7.6928897633633895</v>
      </c>
      <c r="I16" s="507">
        <v>34.668258698096551</v>
      </c>
      <c r="J16" s="508" t="s">
        <v>226</v>
      </c>
      <c r="K16" s="507">
        <v>2.4587885103907134</v>
      </c>
      <c r="L16" s="507">
        <v>4.3310497773535337</v>
      </c>
      <c r="M16" s="485">
        <v>4.5740351261883552</v>
      </c>
      <c r="N16" s="495" t="s">
        <v>226</v>
      </c>
      <c r="O16" s="464">
        <v>4</v>
      </c>
    </row>
    <row r="17" spans="1:15" s="432" customFormat="1" ht="15">
      <c r="A17" s="445">
        <v>5</v>
      </c>
      <c r="B17" s="54" t="s">
        <v>3</v>
      </c>
      <c r="C17" s="502">
        <v>2418.8562574028801</v>
      </c>
      <c r="D17" s="503">
        <v>2.6495202767788308</v>
      </c>
      <c r="E17" s="507">
        <v>4.9707307932012315</v>
      </c>
      <c r="F17" s="507">
        <v>20.743355749393725</v>
      </c>
      <c r="G17" s="507">
        <v>41.03064158515204</v>
      </c>
      <c r="H17" s="507">
        <v>6.7684893671931343</v>
      </c>
      <c r="I17" s="507">
        <v>4.8379124504341648</v>
      </c>
      <c r="J17" s="507">
        <v>13.485956927024922</v>
      </c>
      <c r="K17" s="507">
        <v>6.2250815906276946</v>
      </c>
      <c r="L17" s="507">
        <v>0.52186052980069697</v>
      </c>
      <c r="M17" s="485">
        <v>1.4159710071723903</v>
      </c>
      <c r="N17" s="495" t="s">
        <v>226</v>
      </c>
      <c r="O17" s="464">
        <v>5</v>
      </c>
    </row>
    <row r="18" spans="1:15" s="432" customFormat="1" ht="15">
      <c r="A18" s="445">
        <v>6</v>
      </c>
      <c r="B18" s="54" t="s">
        <v>4</v>
      </c>
      <c r="C18" s="502">
        <v>4647.6719940868497</v>
      </c>
      <c r="D18" s="503">
        <v>5.0908776205543651</v>
      </c>
      <c r="E18" s="507">
        <v>4.9571696359124333</v>
      </c>
      <c r="F18" s="507">
        <v>8.0277584977603151</v>
      </c>
      <c r="G18" s="507">
        <v>1.0027360664140377</v>
      </c>
      <c r="H18" s="507">
        <v>6.1062827564224404</v>
      </c>
      <c r="I18" s="507">
        <v>64.280888543415472</v>
      </c>
      <c r="J18" s="507">
        <v>8.8431369623955458</v>
      </c>
      <c r="K18" s="507">
        <v>0.10274011926993089</v>
      </c>
      <c r="L18" s="507">
        <v>3.2936653450320832</v>
      </c>
      <c r="M18" s="485">
        <v>3.3856220733777485</v>
      </c>
      <c r="N18" s="495" t="s">
        <v>226</v>
      </c>
      <c r="O18" s="464">
        <v>6</v>
      </c>
    </row>
    <row r="19" spans="1:15" s="432" customFormat="1" ht="15">
      <c r="A19" s="445">
        <v>7</v>
      </c>
      <c r="B19" s="54" t="s">
        <v>5</v>
      </c>
      <c r="C19" s="502">
        <v>4936.9756173716396</v>
      </c>
      <c r="D19" s="503">
        <v>5.4077694630078899</v>
      </c>
      <c r="E19" s="507">
        <v>6.206881034018342</v>
      </c>
      <c r="F19" s="507">
        <v>17.072403476728329</v>
      </c>
      <c r="G19" s="507">
        <v>33.526223249228671</v>
      </c>
      <c r="H19" s="507">
        <v>8.5526196767970664</v>
      </c>
      <c r="I19" s="507">
        <v>9.5531616986917971</v>
      </c>
      <c r="J19" s="507">
        <v>9.1171424235153857</v>
      </c>
      <c r="K19" s="507">
        <v>7.2747740920828683</v>
      </c>
      <c r="L19" s="507">
        <v>6.2656977934334099</v>
      </c>
      <c r="M19" s="485">
        <v>2.4310965555041184</v>
      </c>
      <c r="N19" s="495" t="s">
        <v>226</v>
      </c>
      <c r="O19" s="464">
        <v>7</v>
      </c>
    </row>
    <row r="20" spans="1:15" s="432" customFormat="1" ht="15">
      <c r="A20" s="445">
        <v>8</v>
      </c>
      <c r="B20" s="54" t="s">
        <v>6</v>
      </c>
      <c r="C20" s="502">
        <v>19497.298950487901</v>
      </c>
      <c r="D20" s="503">
        <v>21.356576585994365</v>
      </c>
      <c r="E20" s="507">
        <v>1.6912845707183317</v>
      </c>
      <c r="F20" s="507">
        <v>12.145667126290343</v>
      </c>
      <c r="G20" s="507">
        <v>36.209093072239831</v>
      </c>
      <c r="H20" s="507">
        <v>1.3038753357353559</v>
      </c>
      <c r="I20" s="507">
        <v>21.770594206262007</v>
      </c>
      <c r="J20" s="507">
        <v>24.05033171562803</v>
      </c>
      <c r="K20" s="507">
        <v>0.37156026162376293</v>
      </c>
      <c r="L20" s="507">
        <v>1.122497174894697</v>
      </c>
      <c r="M20" s="485">
        <v>1.3350965366076319</v>
      </c>
      <c r="N20" s="495" t="s">
        <v>226</v>
      </c>
      <c r="O20" s="464">
        <v>8</v>
      </c>
    </row>
    <row r="21" spans="1:15" s="432" customFormat="1" ht="15">
      <c r="A21" s="445">
        <v>9</v>
      </c>
      <c r="B21" s="54" t="s">
        <v>7</v>
      </c>
      <c r="C21" s="502">
        <v>1537.0098365016399</v>
      </c>
      <c r="D21" s="503">
        <v>1.683580293354046</v>
      </c>
      <c r="E21" s="507">
        <v>5.150698302877502</v>
      </c>
      <c r="F21" s="507">
        <v>15.207853338786117</v>
      </c>
      <c r="G21" s="507">
        <v>10.064795239834199</v>
      </c>
      <c r="H21" s="507">
        <v>26.219497250404956</v>
      </c>
      <c r="I21" s="507">
        <v>5.5030899400434645</v>
      </c>
      <c r="J21" s="507">
        <v>11.8174646437799</v>
      </c>
      <c r="K21" s="507">
        <v>19.060833315603073</v>
      </c>
      <c r="L21" s="507">
        <v>3.2665548071101487</v>
      </c>
      <c r="M21" s="485">
        <v>3.7092131615606183</v>
      </c>
      <c r="N21" s="495" t="s">
        <v>226</v>
      </c>
      <c r="O21" s="464">
        <v>9</v>
      </c>
    </row>
    <row r="22" spans="1:15" s="432" customFormat="1" ht="15">
      <c r="A22" s="445">
        <v>10</v>
      </c>
      <c r="B22" s="54" t="s">
        <v>8</v>
      </c>
      <c r="C22" s="502">
        <v>2398.4579994312498</v>
      </c>
      <c r="D22" s="503">
        <v>2.6271768250167042</v>
      </c>
      <c r="E22" s="507">
        <v>4.9834627381256391</v>
      </c>
      <c r="F22" s="507">
        <v>20.604208408368478</v>
      </c>
      <c r="G22" s="507">
        <v>17.809362637214857</v>
      </c>
      <c r="H22" s="507">
        <v>5.9899750357966655</v>
      </c>
      <c r="I22" s="507">
        <v>29.946594696897812</v>
      </c>
      <c r="J22" s="508" t="s">
        <v>226</v>
      </c>
      <c r="K22" s="507">
        <v>12.340010598692318</v>
      </c>
      <c r="L22" s="507">
        <v>4.9886602666535333</v>
      </c>
      <c r="M22" s="485">
        <v>3.3377256182506976</v>
      </c>
      <c r="N22" s="495" t="s">
        <v>226</v>
      </c>
      <c r="O22" s="464">
        <v>10</v>
      </c>
    </row>
    <row r="23" spans="1:15" s="432" customFormat="1" ht="15">
      <c r="A23" s="445">
        <v>11</v>
      </c>
      <c r="B23" s="54" t="s">
        <v>9</v>
      </c>
      <c r="C23" s="502">
        <v>1259.4534903753799</v>
      </c>
      <c r="D23" s="503">
        <v>1.3795559575715812</v>
      </c>
      <c r="E23" s="507">
        <v>14.913809151778668</v>
      </c>
      <c r="F23" s="507">
        <v>21.417264254036709</v>
      </c>
      <c r="G23" s="507">
        <v>53.609967124213242</v>
      </c>
      <c r="H23" s="507">
        <v>1.1777046364434685</v>
      </c>
      <c r="I23" s="508" t="s">
        <v>226</v>
      </c>
      <c r="J23" s="508" t="s">
        <v>226</v>
      </c>
      <c r="K23" s="507">
        <v>0.86181638488014922</v>
      </c>
      <c r="L23" s="507">
        <v>3.3536458212054283</v>
      </c>
      <c r="M23" s="485">
        <v>4.6657926274423458</v>
      </c>
      <c r="N23" s="495" t="s">
        <v>226</v>
      </c>
      <c r="O23" s="464">
        <v>11</v>
      </c>
    </row>
    <row r="24" spans="1:15" s="432" customFormat="1" ht="15">
      <c r="A24" s="445">
        <v>12</v>
      </c>
      <c r="B24" s="54" t="s">
        <v>10</v>
      </c>
      <c r="C24" s="502">
        <v>6678.6975264066396</v>
      </c>
      <c r="D24" s="503">
        <v>7.3155833318042891</v>
      </c>
      <c r="E24" s="507">
        <v>5.4858110991186626</v>
      </c>
      <c r="F24" s="507">
        <v>18.67358030698194</v>
      </c>
      <c r="G24" s="507">
        <v>54.044168773383603</v>
      </c>
      <c r="H24" s="507">
        <v>3.9828021183513078</v>
      </c>
      <c r="I24" s="507">
        <v>8.822924317169063</v>
      </c>
      <c r="J24" s="507">
        <v>6.4313676626571574</v>
      </c>
      <c r="K24" s="507">
        <v>7.8132141324980323E-2</v>
      </c>
      <c r="L24" s="507">
        <v>1.7083244407893745</v>
      </c>
      <c r="M24" s="485">
        <v>0.77288914022391275</v>
      </c>
      <c r="N24" s="495" t="s">
        <v>226</v>
      </c>
      <c r="O24" s="464">
        <v>12</v>
      </c>
    </row>
    <row r="25" spans="1:15" s="432" customFormat="1" ht="15">
      <c r="A25" s="445">
        <v>13</v>
      </c>
      <c r="B25" s="54" t="s">
        <v>11</v>
      </c>
      <c r="C25" s="502">
        <v>9415.8154474860403</v>
      </c>
      <c r="D25" s="503">
        <v>10.313714952746949</v>
      </c>
      <c r="E25" s="507">
        <v>7.3027244097571762</v>
      </c>
      <c r="F25" s="507">
        <v>19.713389363791606</v>
      </c>
      <c r="G25" s="507">
        <v>15.188872538120659</v>
      </c>
      <c r="H25" s="507">
        <v>11.612043690405189</v>
      </c>
      <c r="I25" s="507">
        <v>28.252559367577216</v>
      </c>
      <c r="J25" s="507">
        <v>7.9192391273884475</v>
      </c>
      <c r="K25" s="507">
        <v>5.7424239864892659</v>
      </c>
      <c r="L25" s="507">
        <v>1.6270943459379774</v>
      </c>
      <c r="M25" s="485">
        <v>2.6416531705324591</v>
      </c>
      <c r="N25" s="495" t="s">
        <v>226</v>
      </c>
      <c r="O25" s="464">
        <v>13</v>
      </c>
    </row>
    <row r="26" spans="1:15" s="432" customFormat="1" ht="15">
      <c r="A26" s="445">
        <v>14</v>
      </c>
      <c r="B26" s="54" t="s">
        <v>12</v>
      </c>
      <c r="C26" s="502">
        <v>1556.8115150628901</v>
      </c>
      <c r="D26" s="503">
        <v>1.7052702754278961</v>
      </c>
      <c r="E26" s="507">
        <v>3.376882000893759</v>
      </c>
      <c r="F26" s="507">
        <v>23.63783516982275</v>
      </c>
      <c r="G26" s="507">
        <v>39.11376325768012</v>
      </c>
      <c r="H26" s="508" t="s">
        <v>226</v>
      </c>
      <c r="I26" s="507">
        <v>2.566051678124075</v>
      </c>
      <c r="J26" s="508" t="s">
        <v>226</v>
      </c>
      <c r="K26" s="507">
        <v>21.513110401580725</v>
      </c>
      <c r="L26" s="507">
        <v>3.3262886816396824</v>
      </c>
      <c r="M26" s="485">
        <v>6.4660688102588848</v>
      </c>
      <c r="N26" s="495" t="s">
        <v>226</v>
      </c>
      <c r="O26" s="464">
        <v>14</v>
      </c>
    </row>
    <row r="27" spans="1:15" s="432" customFormat="1" ht="15">
      <c r="A27" s="445">
        <v>15</v>
      </c>
      <c r="B27" s="54" t="s">
        <v>13</v>
      </c>
      <c r="C27" s="502">
        <v>4460.9337707795503</v>
      </c>
      <c r="D27" s="503">
        <v>4.8863318946195911</v>
      </c>
      <c r="E27" s="507">
        <v>4.0034094199345249</v>
      </c>
      <c r="F27" s="507">
        <v>4.1917641520588189</v>
      </c>
      <c r="G27" s="507">
        <v>52.09770308434485</v>
      </c>
      <c r="H27" s="507">
        <v>34.069042065478008</v>
      </c>
      <c r="I27" s="507">
        <v>2.5433786717634463</v>
      </c>
      <c r="J27" s="508" t="s">
        <v>226</v>
      </c>
      <c r="K27" s="507">
        <v>0.27803301836136846</v>
      </c>
      <c r="L27" s="507">
        <v>1.301213922861185</v>
      </c>
      <c r="M27" s="485">
        <v>1.5154556651977873</v>
      </c>
      <c r="N27" s="495" t="s">
        <v>226</v>
      </c>
      <c r="O27" s="464">
        <v>15</v>
      </c>
    </row>
    <row r="28" spans="1:15" s="432" customFormat="1" ht="15">
      <c r="A28" s="445">
        <v>16</v>
      </c>
      <c r="B28" s="54" t="s">
        <v>14</v>
      </c>
      <c r="C28" s="502">
        <v>5064.8927091024698</v>
      </c>
      <c r="D28" s="503">
        <v>5.5478848283795008</v>
      </c>
      <c r="E28" s="507">
        <v>9.1029699576179386</v>
      </c>
      <c r="F28" s="507">
        <v>17.383844398699644</v>
      </c>
      <c r="G28" s="507">
        <v>30.917275611105545</v>
      </c>
      <c r="H28" s="507">
        <v>11.022602402350422</v>
      </c>
      <c r="I28" s="507">
        <v>6.7327208759951862</v>
      </c>
      <c r="J28" s="507">
        <v>7.4034667515483958</v>
      </c>
      <c r="K28" s="507">
        <v>12.581602876268171</v>
      </c>
      <c r="L28" s="507">
        <v>2.2385388429104869</v>
      </c>
      <c r="M28" s="485">
        <v>2.6169782835042175</v>
      </c>
      <c r="N28" s="495" t="s">
        <v>226</v>
      </c>
      <c r="O28" s="464">
        <v>16</v>
      </c>
    </row>
    <row r="29" spans="1:15" s="432" customFormat="1" ht="15">
      <c r="A29" s="445">
        <v>17</v>
      </c>
      <c r="B29" s="55" t="s">
        <v>15</v>
      </c>
      <c r="C29" s="502">
        <v>6277.7370377405596</v>
      </c>
      <c r="D29" s="503">
        <v>6.8763869381961067</v>
      </c>
      <c r="E29" s="485">
        <v>4.5975078171091521</v>
      </c>
      <c r="F29" s="485">
        <v>8.2573454387414156</v>
      </c>
      <c r="G29" s="485">
        <v>42.130440919709351</v>
      </c>
      <c r="H29" s="485">
        <v>27.415356887574127</v>
      </c>
      <c r="I29" s="485">
        <v>9.2087436047745879</v>
      </c>
      <c r="J29" s="485">
        <v>4.3612802204684309</v>
      </c>
      <c r="K29" s="485">
        <v>2.5085472535181563</v>
      </c>
      <c r="L29" s="485">
        <v>0.57721670455699492</v>
      </c>
      <c r="M29" s="485">
        <v>0.94356115354776238</v>
      </c>
      <c r="N29" s="495" t="s">
        <v>226</v>
      </c>
      <c r="O29" s="464">
        <v>17</v>
      </c>
    </row>
    <row r="30" spans="1:15" s="432" customFormat="1" ht="12.75">
      <c r="A30" s="445"/>
      <c r="B30" s="465"/>
      <c r="C30" s="466"/>
      <c r="D30" s="438"/>
      <c r="O30" s="445"/>
    </row>
    <row r="31" spans="1:15" s="432" customFormat="1" ht="12.75">
      <c r="A31" s="402" t="s">
        <v>245</v>
      </c>
      <c r="O31" s="445"/>
    </row>
    <row r="32" spans="1:15" s="384" customFormat="1" ht="12.75" customHeight="1">
      <c r="A32" s="402" t="s">
        <v>204</v>
      </c>
      <c r="C32" s="403"/>
      <c r="D32" s="397"/>
      <c r="E32" s="397"/>
      <c r="F32" s="397"/>
      <c r="G32" s="397"/>
      <c r="H32" s="397"/>
      <c r="I32" s="397"/>
      <c r="J32" s="397"/>
      <c r="K32" s="397"/>
      <c r="M32" s="401"/>
    </row>
    <row r="33" spans="1:15" s="432" customFormat="1" ht="12.75">
      <c r="A33" s="467" t="s">
        <v>246</v>
      </c>
      <c r="O33" s="445"/>
    </row>
    <row r="34" spans="1:15" s="384" customFormat="1" ht="12.75" customHeight="1">
      <c r="A34" s="404" t="s">
        <v>205</v>
      </c>
      <c r="D34" s="405"/>
      <c r="E34" s="405"/>
      <c r="F34" s="405"/>
      <c r="G34" s="405"/>
      <c r="H34" s="405"/>
      <c r="I34" s="405"/>
      <c r="J34" s="405"/>
      <c r="K34" s="405"/>
      <c r="M34" s="401"/>
    </row>
    <row r="35" spans="1:15" s="432" customFormat="1" ht="12.75">
      <c r="A35" s="445"/>
      <c r="N35" s="474"/>
      <c r="O35" s="474"/>
    </row>
  </sheetData>
  <mergeCells count="17">
    <mergeCell ref="A8:A10"/>
    <mergeCell ref="B8:B10"/>
    <mergeCell ref="C8:D8"/>
    <mergeCell ref="E8:E9"/>
    <mergeCell ref="F8:F9"/>
    <mergeCell ref="N8:N9"/>
    <mergeCell ref="O8:O10"/>
    <mergeCell ref="C9:C10"/>
    <mergeCell ref="D9:D10"/>
    <mergeCell ref="E10:N10"/>
    <mergeCell ref="H8:H9"/>
    <mergeCell ref="I8:I9"/>
    <mergeCell ref="J8:J9"/>
    <mergeCell ref="K8:K9"/>
    <mergeCell ref="L8:L9"/>
    <mergeCell ref="M8:M9"/>
    <mergeCell ref="G8:G9"/>
  </mergeCells>
  <pageMargins left="0.7" right="0.7" top="0.75" bottom="0.75" header="0.3" footer="0.3"/>
  <pageSetup paperSize="9" orientation="portrait" verticalDpi="59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J37"/>
  <sheetViews>
    <sheetView workbookViewId="0"/>
  </sheetViews>
  <sheetFormatPr defaultRowHeight="14.25"/>
  <cols>
    <col min="1" max="1" width="19.85546875" style="456" customWidth="1"/>
    <col min="2" max="2" width="16.85546875" style="456" customWidth="1"/>
    <col min="3" max="8" width="11.5703125" style="456" customWidth="1"/>
    <col min="9" max="9" width="11.5703125" style="471" customWidth="1"/>
    <col min="10" max="16384" width="9.140625" style="454"/>
  </cols>
  <sheetData>
    <row r="1" spans="1:10" ht="15.75">
      <c r="A1" s="425" t="s">
        <v>282</v>
      </c>
    </row>
    <row r="2" spans="1:10" ht="15.75">
      <c r="A2" s="427" t="s">
        <v>250</v>
      </c>
    </row>
    <row r="3" spans="1:10" ht="15">
      <c r="A3" s="431" t="s">
        <v>228</v>
      </c>
    </row>
    <row r="4" spans="1:10" ht="15">
      <c r="A4" s="410" t="s">
        <v>251</v>
      </c>
      <c r="D4" s="475"/>
    </row>
    <row r="5" spans="1:10" ht="15">
      <c r="A5" s="410" t="s">
        <v>252</v>
      </c>
      <c r="D5" s="475"/>
    </row>
    <row r="6" spans="1:10" ht="15">
      <c r="A6" s="429" t="s">
        <v>231</v>
      </c>
      <c r="D6" s="476"/>
    </row>
    <row r="7" spans="1:10" ht="15" thickBot="1">
      <c r="A7" s="397"/>
      <c r="D7" s="476"/>
    </row>
    <row r="8" spans="1:10" s="432" customFormat="1" ht="110.1" customHeight="1">
      <c r="A8" s="773" t="s">
        <v>35</v>
      </c>
      <c r="B8" s="789" t="s">
        <v>234</v>
      </c>
      <c r="C8" s="752"/>
      <c r="D8" s="783" t="s">
        <v>253</v>
      </c>
      <c r="E8" s="783" t="s">
        <v>254</v>
      </c>
      <c r="F8" s="783" t="s">
        <v>255</v>
      </c>
      <c r="G8" s="783" t="s">
        <v>256</v>
      </c>
      <c r="H8" s="783" t="s">
        <v>257</v>
      </c>
      <c r="I8" s="785" t="s">
        <v>258</v>
      </c>
      <c r="J8" s="445"/>
    </row>
    <row r="9" spans="1:10" s="432" customFormat="1" ht="110.1" customHeight="1">
      <c r="A9" s="774"/>
      <c r="B9" s="770" t="s">
        <v>186</v>
      </c>
      <c r="C9" s="787" t="s">
        <v>216</v>
      </c>
      <c r="D9" s="784"/>
      <c r="E9" s="784"/>
      <c r="F9" s="784"/>
      <c r="G9" s="784"/>
      <c r="H9" s="784"/>
      <c r="I9" s="786"/>
      <c r="J9" s="445"/>
    </row>
    <row r="10" spans="1:10" s="432" customFormat="1" ht="21" customHeight="1" thickBot="1">
      <c r="A10" s="775"/>
      <c r="B10" s="771"/>
      <c r="C10" s="788"/>
      <c r="D10" s="765" t="s">
        <v>203</v>
      </c>
      <c r="E10" s="766"/>
      <c r="F10" s="766"/>
      <c r="G10" s="766"/>
      <c r="H10" s="766"/>
      <c r="I10" s="766"/>
    </row>
    <row r="11" spans="1:10" s="432" customFormat="1" ht="6" customHeight="1">
      <c r="A11" s="433"/>
      <c r="B11" s="461"/>
      <c r="C11" s="389"/>
      <c r="D11" s="391"/>
      <c r="E11" s="391"/>
      <c r="F11" s="391"/>
      <c r="G11" s="391"/>
      <c r="H11" s="391"/>
      <c r="I11" s="481"/>
      <c r="J11" s="445"/>
    </row>
    <row r="12" spans="1:10" s="432" customFormat="1" ht="15.75">
      <c r="A12" s="436" t="s">
        <v>218</v>
      </c>
      <c r="B12" s="499">
        <v>15239.735054430001</v>
      </c>
      <c r="C12" s="500">
        <v>100</v>
      </c>
      <c r="D12" s="500">
        <v>38.022262162199567</v>
      </c>
      <c r="E12" s="500">
        <v>14.127273793937523</v>
      </c>
      <c r="F12" s="500">
        <v>23.306620356483933</v>
      </c>
      <c r="G12" s="500">
        <v>13.446478710955814</v>
      </c>
      <c r="H12" s="500">
        <v>8.44451874040886</v>
      </c>
      <c r="I12" s="501">
        <v>2.6528462360143124</v>
      </c>
      <c r="J12" s="437"/>
    </row>
    <row r="13" spans="1:10" s="432" customFormat="1" ht="15.75">
      <c r="A13" s="439" t="s">
        <v>219</v>
      </c>
      <c r="B13" s="479"/>
      <c r="C13" s="440"/>
      <c r="D13" s="440"/>
      <c r="E13" s="440"/>
      <c r="F13" s="440"/>
      <c r="G13" s="440"/>
      <c r="H13" s="440"/>
      <c r="I13" s="480"/>
      <c r="J13" s="437"/>
    </row>
    <row r="14" spans="1:10" s="432" customFormat="1" ht="20.100000000000001" customHeight="1">
      <c r="A14" s="144" t="s">
        <v>0</v>
      </c>
      <c r="B14" s="502">
        <v>484.22784617451299</v>
      </c>
      <c r="C14" s="503">
        <v>3.1774033107862594</v>
      </c>
      <c r="D14" s="485">
        <v>81.717593552173668</v>
      </c>
      <c r="E14" s="485">
        <v>7.2115614508369914</v>
      </c>
      <c r="F14" s="505">
        <v>0.31148353237339882</v>
      </c>
      <c r="G14" s="485">
        <v>4.139003385149584</v>
      </c>
      <c r="H14" s="485">
        <v>2.551618919657793</v>
      </c>
      <c r="I14" s="504">
        <v>4.0687391598085698</v>
      </c>
      <c r="J14" s="437"/>
    </row>
    <row r="15" spans="1:10" s="432" customFormat="1" ht="20.100000000000001" customHeight="1">
      <c r="A15" s="144" t="s">
        <v>1</v>
      </c>
      <c r="B15" s="502">
        <v>454.73468444270299</v>
      </c>
      <c r="C15" s="503">
        <v>2.9838752630447947</v>
      </c>
      <c r="D15" s="485">
        <v>81.21456947200015</v>
      </c>
      <c r="E15" s="485">
        <v>8.8247493496492435</v>
      </c>
      <c r="F15" s="505" t="s">
        <v>226</v>
      </c>
      <c r="G15" s="485">
        <v>4.3646220889565948</v>
      </c>
      <c r="H15" s="485">
        <v>2.3438686350581333</v>
      </c>
      <c r="I15" s="504">
        <v>3.2521904543358833</v>
      </c>
      <c r="J15" s="437"/>
    </row>
    <row r="16" spans="1:10" s="432" customFormat="1" ht="20.100000000000001" customHeight="1">
      <c r="A16" s="144" t="s">
        <v>2</v>
      </c>
      <c r="B16" s="502">
        <v>479.90249164312098</v>
      </c>
      <c r="C16" s="503">
        <v>3.1490212259537893</v>
      </c>
      <c r="D16" s="485">
        <v>79.716304240992315</v>
      </c>
      <c r="E16" s="485">
        <v>8.8961773796988943</v>
      </c>
      <c r="F16" s="505">
        <v>0.85282344044246972</v>
      </c>
      <c r="G16" s="485">
        <v>3.3781125104767065</v>
      </c>
      <c r="H16" s="485">
        <v>3.2077820970730455</v>
      </c>
      <c r="I16" s="504">
        <v>3.9488003313165625</v>
      </c>
      <c r="J16" s="437"/>
    </row>
    <row r="17" spans="1:10" s="432" customFormat="1" ht="20.100000000000001" customHeight="1">
      <c r="A17" s="144" t="s">
        <v>3</v>
      </c>
      <c r="B17" s="502">
        <v>210.11126999022801</v>
      </c>
      <c r="C17" s="503">
        <v>1.3787068426045326</v>
      </c>
      <c r="D17" s="485">
        <v>74.975854971508156</v>
      </c>
      <c r="E17" s="485">
        <v>12.182182563320278</v>
      </c>
      <c r="F17" s="505">
        <v>0.60023434252653707</v>
      </c>
      <c r="G17" s="485">
        <v>4.4485357688974644E-2</v>
      </c>
      <c r="H17" s="485">
        <v>7.0318282679113207</v>
      </c>
      <c r="I17" s="504">
        <v>5.1654144970447247</v>
      </c>
      <c r="J17" s="437"/>
    </row>
    <row r="18" spans="1:10" s="432" customFormat="1" ht="20.100000000000001" customHeight="1">
      <c r="A18" s="144" t="s">
        <v>4</v>
      </c>
      <c r="B18" s="502">
        <v>498.84589562248902</v>
      </c>
      <c r="C18" s="503">
        <v>3.2733239379872341</v>
      </c>
      <c r="D18" s="485">
        <v>83.754136808851499</v>
      </c>
      <c r="E18" s="485">
        <v>6.9256720919115011</v>
      </c>
      <c r="F18" s="505" t="s">
        <v>226</v>
      </c>
      <c r="G18" s="485">
        <v>4.078610671527005</v>
      </c>
      <c r="H18" s="485">
        <v>1.9139669952518874</v>
      </c>
      <c r="I18" s="504">
        <v>3.3276134324581284</v>
      </c>
      <c r="J18" s="437"/>
    </row>
    <row r="19" spans="1:10" s="432" customFormat="1" ht="20.100000000000001" customHeight="1">
      <c r="A19" s="144" t="s">
        <v>5</v>
      </c>
      <c r="B19" s="502">
        <v>717.14024913639196</v>
      </c>
      <c r="C19" s="503">
        <v>4.7057264878625844</v>
      </c>
      <c r="D19" s="485">
        <v>78.623313717783574</v>
      </c>
      <c r="E19" s="485">
        <v>8.2410821441054765</v>
      </c>
      <c r="F19" s="505">
        <v>0.2793790534574988</v>
      </c>
      <c r="G19" s="485">
        <v>4.9424924417992813</v>
      </c>
      <c r="H19" s="485">
        <v>3.8256187717801025</v>
      </c>
      <c r="I19" s="504">
        <v>4.0881138710740732</v>
      </c>
      <c r="J19" s="437"/>
    </row>
    <row r="20" spans="1:10" s="432" customFormat="1" ht="20.100000000000001" customHeight="1">
      <c r="A20" s="144" t="s">
        <v>6</v>
      </c>
      <c r="B20" s="502">
        <v>700.41901722348905</v>
      </c>
      <c r="C20" s="503">
        <v>4.5960052108641216</v>
      </c>
      <c r="D20" s="485">
        <v>73.798537019410347</v>
      </c>
      <c r="E20" s="485">
        <v>7.7473122785260671</v>
      </c>
      <c r="F20" s="505">
        <v>0.54996321848452767</v>
      </c>
      <c r="G20" s="485">
        <v>9.622223514687116</v>
      </c>
      <c r="H20" s="485">
        <v>4.8270797631595981</v>
      </c>
      <c r="I20" s="504">
        <v>3.4548842057323377</v>
      </c>
      <c r="J20" s="437"/>
    </row>
    <row r="21" spans="1:10" s="432" customFormat="1" ht="20.100000000000001" customHeight="1">
      <c r="A21" s="144" t="s">
        <v>7</v>
      </c>
      <c r="B21" s="502">
        <v>170.23597583534601</v>
      </c>
      <c r="C21" s="503">
        <v>1.1170533820130983</v>
      </c>
      <c r="D21" s="485">
        <v>69.625833163867483</v>
      </c>
      <c r="E21" s="485">
        <v>19.306421498254945</v>
      </c>
      <c r="F21" s="505">
        <v>2.2674408162311265E-2</v>
      </c>
      <c r="G21" s="485">
        <v>0.96074009988793652</v>
      </c>
      <c r="H21" s="485">
        <v>4.1866097689683501</v>
      </c>
      <c r="I21" s="504">
        <v>5.8977210608589656</v>
      </c>
      <c r="J21" s="437"/>
    </row>
    <row r="22" spans="1:10" s="432" customFormat="1" ht="20.100000000000001" customHeight="1">
      <c r="A22" s="144" t="s">
        <v>8</v>
      </c>
      <c r="B22" s="502">
        <v>499.92250129945199</v>
      </c>
      <c r="C22" s="503">
        <v>3.2803884025144567</v>
      </c>
      <c r="D22" s="485">
        <v>83.771644171798769</v>
      </c>
      <c r="E22" s="485">
        <v>6.7929561864546617</v>
      </c>
      <c r="F22" s="505" t="s">
        <v>226</v>
      </c>
      <c r="G22" s="485">
        <v>0.98127100125496547</v>
      </c>
      <c r="H22" s="485">
        <v>3.7728513506778762</v>
      </c>
      <c r="I22" s="504">
        <v>4.6812772898137309</v>
      </c>
      <c r="J22" s="437"/>
    </row>
    <row r="23" spans="1:10" s="432" customFormat="1" ht="20.100000000000001" customHeight="1">
      <c r="A23" s="144" t="s">
        <v>9</v>
      </c>
      <c r="B23" s="502">
        <v>236.64885957528799</v>
      </c>
      <c r="C23" s="503">
        <v>1.5528410351628594</v>
      </c>
      <c r="D23" s="485">
        <v>64.50517126963048</v>
      </c>
      <c r="E23" s="485">
        <v>13.854899244626695</v>
      </c>
      <c r="F23" s="505">
        <v>5.706227485834928</v>
      </c>
      <c r="G23" s="485">
        <v>4.1079401530743125</v>
      </c>
      <c r="H23" s="485">
        <v>7.6341506902016496</v>
      </c>
      <c r="I23" s="504">
        <v>4.1916111566319252</v>
      </c>
      <c r="J23" s="437"/>
    </row>
    <row r="24" spans="1:10" s="432" customFormat="1" ht="20.100000000000001" customHeight="1">
      <c r="A24" s="144" t="s">
        <v>10</v>
      </c>
      <c r="B24" s="502">
        <v>447.81244959594</v>
      </c>
      <c r="C24" s="503">
        <v>2.9384529848881233</v>
      </c>
      <c r="D24" s="485">
        <v>73.537803589159708</v>
      </c>
      <c r="E24" s="485">
        <v>12.319213371825043</v>
      </c>
      <c r="F24" s="505">
        <v>0.1524243018736719</v>
      </c>
      <c r="G24" s="485">
        <v>5.5822764433729928</v>
      </c>
      <c r="H24" s="485">
        <v>4.4999436542796394</v>
      </c>
      <c r="I24" s="504">
        <v>3.9083386394889295</v>
      </c>
      <c r="J24" s="437"/>
    </row>
    <row r="25" spans="1:10" s="432" customFormat="1" ht="20.100000000000001" customHeight="1">
      <c r="A25" s="144" t="s">
        <v>11</v>
      </c>
      <c r="B25" s="502">
        <v>811.759956454394</v>
      </c>
      <c r="C25" s="503">
        <v>5.3266015029469003</v>
      </c>
      <c r="D25" s="485">
        <v>86.020988044293972</v>
      </c>
      <c r="E25" s="485">
        <v>5.0189545038320267</v>
      </c>
      <c r="F25" s="505">
        <v>5.7332973411598355E-2</v>
      </c>
      <c r="G25" s="485">
        <v>1.8340575044270668</v>
      </c>
      <c r="H25" s="485">
        <v>3.9214091095812633</v>
      </c>
      <c r="I25" s="504">
        <v>3.1472578644540894</v>
      </c>
      <c r="J25" s="437"/>
    </row>
    <row r="26" spans="1:10" s="432" customFormat="1" ht="20.100000000000001" customHeight="1">
      <c r="A26" s="144" t="s">
        <v>12</v>
      </c>
      <c r="B26" s="502">
        <v>356.32575777055803</v>
      </c>
      <c r="C26" s="503">
        <v>2.3381361716454419</v>
      </c>
      <c r="D26" s="485">
        <v>81.432112286936942</v>
      </c>
      <c r="E26" s="485">
        <v>8.0392316474685064</v>
      </c>
      <c r="F26" s="505" t="s">
        <v>226</v>
      </c>
      <c r="G26" s="485">
        <v>6.2106992449261087</v>
      </c>
      <c r="H26" s="485">
        <v>2.1526086549127221</v>
      </c>
      <c r="I26" s="504">
        <v>2.1653481657557325</v>
      </c>
      <c r="J26" s="437"/>
    </row>
    <row r="27" spans="1:10" s="432" customFormat="1" ht="20.100000000000001" customHeight="1">
      <c r="A27" s="144" t="s">
        <v>13</v>
      </c>
      <c r="B27" s="502">
        <v>270.54740628733299</v>
      </c>
      <c r="C27" s="503">
        <v>1.7752763110451073</v>
      </c>
      <c r="D27" s="485">
        <v>81.313896953925351</v>
      </c>
      <c r="E27" s="485">
        <v>8.1531673999075522</v>
      </c>
      <c r="F27" s="505" t="s">
        <v>226</v>
      </c>
      <c r="G27" s="485">
        <v>3.0713357682168043</v>
      </c>
      <c r="H27" s="485">
        <v>3.0561390075024497</v>
      </c>
      <c r="I27" s="504">
        <v>4.4054608704478362</v>
      </c>
      <c r="J27" s="437"/>
    </row>
    <row r="28" spans="1:10" s="432" customFormat="1" ht="20.100000000000001" customHeight="1">
      <c r="A28" s="144" t="s">
        <v>14</v>
      </c>
      <c r="B28" s="502">
        <v>579.81345404915601</v>
      </c>
      <c r="C28" s="503">
        <v>3.8046163662183314</v>
      </c>
      <c r="D28" s="485">
        <v>83.300661324263274</v>
      </c>
      <c r="E28" s="485">
        <v>7.6729819477422803</v>
      </c>
      <c r="F28" s="505">
        <v>0.25126678413993619</v>
      </c>
      <c r="G28" s="485">
        <v>2.7618890072603204</v>
      </c>
      <c r="H28" s="485">
        <v>2.3294125731408193</v>
      </c>
      <c r="I28" s="504">
        <v>3.6837883634533961</v>
      </c>
      <c r="J28" s="437"/>
    </row>
    <row r="29" spans="1:10" s="432" customFormat="1" ht="20.100000000000001" customHeight="1">
      <c r="A29" s="146" t="s">
        <v>15</v>
      </c>
      <c r="B29" s="502">
        <v>296.82844229959699</v>
      </c>
      <c r="C29" s="503">
        <v>1.9477270519431549</v>
      </c>
      <c r="D29" s="485">
        <v>74.124698207410191</v>
      </c>
      <c r="E29" s="485">
        <v>9.8675144334668641</v>
      </c>
      <c r="F29" s="505">
        <v>0.63876673856148658</v>
      </c>
      <c r="G29" s="485">
        <v>8.9322355649595355</v>
      </c>
      <c r="H29" s="485">
        <v>3.2619168297032144</v>
      </c>
      <c r="I29" s="504">
        <v>3.1748682258987131</v>
      </c>
      <c r="J29" s="437"/>
    </row>
    <row r="30" spans="1:10" s="432" customFormat="1" ht="9" customHeight="1">
      <c r="A30" s="452"/>
      <c r="B30" s="453"/>
      <c r="C30" s="437"/>
      <c r="D30" s="445"/>
      <c r="E30" s="445"/>
      <c r="F30" s="445"/>
      <c r="G30" s="445"/>
      <c r="H30" s="445"/>
      <c r="I30" s="477"/>
    </row>
    <row r="31" spans="1:10" s="432" customFormat="1" ht="12.75">
      <c r="A31" s="402" t="s">
        <v>259</v>
      </c>
      <c r="B31" s="445"/>
      <c r="C31" s="445"/>
      <c r="D31" s="445"/>
      <c r="E31" s="445"/>
      <c r="F31" s="445"/>
      <c r="G31" s="445"/>
      <c r="H31" s="445"/>
      <c r="I31" s="477"/>
    </row>
    <row r="32" spans="1:10" s="432" customFormat="1" ht="12.75">
      <c r="A32" s="402" t="s">
        <v>260</v>
      </c>
      <c r="B32" s="445"/>
      <c r="C32" s="445"/>
      <c r="D32" s="445"/>
      <c r="E32" s="445"/>
      <c r="F32" s="445"/>
      <c r="G32" s="445"/>
      <c r="H32" s="445"/>
      <c r="I32" s="477"/>
    </row>
    <row r="33" spans="1:9" s="384" customFormat="1" ht="12.75" customHeight="1">
      <c r="A33" s="402" t="s">
        <v>204</v>
      </c>
      <c r="B33" s="446"/>
      <c r="C33" s="397"/>
      <c r="D33" s="397"/>
      <c r="E33" s="397"/>
      <c r="F33" s="397"/>
      <c r="G33" s="397"/>
      <c r="H33" s="397"/>
      <c r="I33" s="478"/>
    </row>
    <row r="34" spans="1:9" s="432" customFormat="1" ht="12.75">
      <c r="A34" s="447" t="s">
        <v>261</v>
      </c>
      <c r="B34" s="445"/>
      <c r="C34" s="445"/>
      <c r="D34" s="445"/>
      <c r="E34" s="445"/>
      <c r="F34" s="445"/>
      <c r="G34" s="445"/>
      <c r="H34" s="445"/>
      <c r="I34" s="477"/>
    </row>
    <row r="35" spans="1:9" s="432" customFormat="1" ht="12.75">
      <c r="A35" s="447" t="s">
        <v>224</v>
      </c>
      <c r="B35" s="445"/>
      <c r="C35" s="445"/>
      <c r="D35" s="445"/>
      <c r="E35" s="445"/>
      <c r="F35" s="445"/>
      <c r="G35" s="445"/>
      <c r="H35" s="445"/>
      <c r="I35" s="477"/>
    </row>
    <row r="36" spans="1:9" s="384" customFormat="1" ht="12.75" customHeight="1">
      <c r="A36" s="404" t="s">
        <v>205</v>
      </c>
      <c r="B36" s="383"/>
      <c r="C36" s="448"/>
      <c r="D36" s="448"/>
      <c r="E36" s="448"/>
      <c r="F36" s="448"/>
      <c r="G36" s="448"/>
      <c r="H36" s="448"/>
      <c r="I36" s="478"/>
    </row>
    <row r="37" spans="1:9" s="432" customFormat="1" ht="12.75">
      <c r="A37" s="445"/>
      <c r="B37" s="445"/>
      <c r="C37" s="445"/>
      <c r="D37" s="445"/>
      <c r="E37" s="445"/>
      <c r="F37" s="445"/>
      <c r="G37" s="445"/>
      <c r="H37" s="445"/>
      <c r="I37" s="477"/>
    </row>
  </sheetData>
  <mergeCells count="11">
    <mergeCell ref="A8:A10"/>
    <mergeCell ref="B8:C8"/>
    <mergeCell ref="D8:D9"/>
    <mergeCell ref="E8:E9"/>
    <mergeCell ref="F8:F9"/>
    <mergeCell ref="H8:H9"/>
    <mergeCell ref="I8:I9"/>
    <mergeCell ref="B9:B10"/>
    <mergeCell ref="C9:C10"/>
    <mergeCell ref="D10:I10"/>
    <mergeCell ref="G8:G9"/>
  </mergeCells>
  <pageMargins left="0.7" right="0.7" top="0.75" bottom="0.75" header="0.3" footer="0.3"/>
  <pageSetup paperSize="9" scale="74" orientation="portrait" verticalDpi="597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I36"/>
  <sheetViews>
    <sheetView workbookViewId="0"/>
  </sheetViews>
  <sheetFormatPr defaultRowHeight="14.25"/>
  <cols>
    <col min="1" max="1" width="21" style="456" customWidth="1"/>
    <col min="2" max="2" width="17.140625" style="456" customWidth="1"/>
    <col min="3" max="8" width="14.28515625" style="456" customWidth="1"/>
    <col min="9" max="9" width="14.28515625" style="471" customWidth="1"/>
    <col min="10" max="16384" width="9.140625" style="454"/>
  </cols>
  <sheetData>
    <row r="1" spans="1:9" ht="15.75">
      <c r="A1" s="425" t="s">
        <v>283</v>
      </c>
    </row>
    <row r="2" spans="1:9" ht="15.75">
      <c r="A2" s="425" t="s">
        <v>262</v>
      </c>
    </row>
    <row r="3" spans="1:9" ht="15">
      <c r="A3" s="431" t="s">
        <v>228</v>
      </c>
    </row>
    <row r="4" spans="1:9" ht="15">
      <c r="A4" s="450" t="s">
        <v>263</v>
      </c>
    </row>
    <row r="5" spans="1:9" ht="15">
      <c r="A5" s="450" t="s">
        <v>264</v>
      </c>
    </row>
    <row r="6" spans="1:9" ht="15">
      <c r="A6" s="429" t="s">
        <v>231</v>
      </c>
    </row>
    <row r="7" spans="1:9" ht="15" thickBot="1">
      <c r="A7" s="397"/>
      <c r="B7" s="459"/>
      <c r="C7" s="459"/>
      <c r="D7" s="459"/>
      <c r="E7" s="459"/>
      <c r="F7" s="459"/>
      <c r="G7" s="459"/>
      <c r="H7" s="459"/>
      <c r="I7" s="473"/>
    </row>
    <row r="8" spans="1:9" s="432" customFormat="1" ht="110.1" customHeight="1">
      <c r="A8" s="773" t="s">
        <v>35</v>
      </c>
      <c r="B8" s="789" t="s">
        <v>234</v>
      </c>
      <c r="C8" s="752"/>
      <c r="D8" s="783" t="s">
        <v>253</v>
      </c>
      <c r="E8" s="783" t="s">
        <v>254</v>
      </c>
      <c r="F8" s="783" t="s">
        <v>255</v>
      </c>
      <c r="G8" s="783" t="s">
        <v>256</v>
      </c>
      <c r="H8" s="783" t="s">
        <v>257</v>
      </c>
      <c r="I8" s="785" t="s">
        <v>258</v>
      </c>
    </row>
    <row r="9" spans="1:9" s="432" customFormat="1" ht="110.1" customHeight="1">
      <c r="A9" s="774"/>
      <c r="B9" s="770" t="s">
        <v>186</v>
      </c>
      <c r="C9" s="787" t="s">
        <v>216</v>
      </c>
      <c r="D9" s="784"/>
      <c r="E9" s="784"/>
      <c r="F9" s="784"/>
      <c r="G9" s="784"/>
      <c r="H9" s="784"/>
      <c r="I9" s="786"/>
    </row>
    <row r="10" spans="1:9" s="432" customFormat="1" ht="21" customHeight="1" thickBot="1">
      <c r="A10" s="775"/>
      <c r="B10" s="771"/>
      <c r="C10" s="788"/>
      <c r="D10" s="765" t="s">
        <v>203</v>
      </c>
      <c r="E10" s="766"/>
      <c r="F10" s="766"/>
      <c r="G10" s="766"/>
      <c r="H10" s="766"/>
      <c r="I10" s="766"/>
    </row>
    <row r="11" spans="1:9" s="432" customFormat="1" ht="6" customHeight="1">
      <c r="A11" s="433"/>
      <c r="B11" s="461"/>
      <c r="C11" s="389"/>
      <c r="D11" s="391"/>
      <c r="E11" s="391"/>
      <c r="F11" s="391"/>
      <c r="G11" s="391"/>
      <c r="H11" s="391"/>
      <c r="I11" s="481"/>
    </row>
    <row r="12" spans="1:9" s="432" customFormat="1" ht="15.75">
      <c r="A12" s="436" t="s">
        <v>218</v>
      </c>
      <c r="B12" s="499">
        <v>13241.13195958</v>
      </c>
      <c r="C12" s="500">
        <v>100</v>
      </c>
      <c r="D12" s="500">
        <v>38.352576357007187</v>
      </c>
      <c r="E12" s="500">
        <v>13.683588375154832</v>
      </c>
      <c r="F12" s="500">
        <v>22.606971845592494</v>
      </c>
      <c r="G12" s="500">
        <v>14.596474866800623</v>
      </c>
      <c r="H12" s="500">
        <v>8.1870975149951288</v>
      </c>
      <c r="I12" s="501">
        <v>2.5732910404497455</v>
      </c>
    </row>
    <row r="13" spans="1:9" s="432" customFormat="1" ht="15.75">
      <c r="A13" s="439" t="s">
        <v>219</v>
      </c>
      <c r="B13" s="479"/>
      <c r="C13" s="440"/>
      <c r="D13" s="440"/>
      <c r="E13" s="440"/>
      <c r="F13" s="440"/>
      <c r="G13" s="440"/>
      <c r="H13" s="440"/>
      <c r="I13" s="480"/>
    </row>
    <row r="14" spans="1:9" s="432" customFormat="1" ht="20.100000000000001" customHeight="1">
      <c r="A14" s="144" t="s">
        <v>0</v>
      </c>
      <c r="B14" s="502">
        <v>432.608813693564</v>
      </c>
      <c r="C14" s="503">
        <v>3.2671588427194114</v>
      </c>
      <c r="D14" s="485">
        <v>82.307535828250622</v>
      </c>
      <c r="E14" s="485">
        <v>6.7848862020896199</v>
      </c>
      <c r="F14" s="485">
        <v>0.2938420970083237</v>
      </c>
      <c r="G14" s="485">
        <v>4.3683337879748922</v>
      </c>
      <c r="H14" s="485">
        <v>2.4071033481737003</v>
      </c>
      <c r="I14" s="504">
        <v>3.838298736502844</v>
      </c>
    </row>
    <row r="15" spans="1:9" s="432" customFormat="1" ht="20.100000000000001" customHeight="1">
      <c r="A15" s="144" t="s">
        <v>1</v>
      </c>
      <c r="B15" s="502">
        <v>405.22569404293301</v>
      </c>
      <c r="C15" s="503">
        <v>3.0603553780743873</v>
      </c>
      <c r="D15" s="485">
        <v>81.760233129466343</v>
      </c>
      <c r="E15" s="485">
        <v>8.3343722444071897</v>
      </c>
      <c r="F15" s="505" t="s">
        <v>226</v>
      </c>
      <c r="G15" s="485">
        <v>4.6128086236356936</v>
      </c>
      <c r="H15" s="485">
        <v>2.216761136686614</v>
      </c>
      <c r="I15" s="504">
        <v>3.0758248658041558</v>
      </c>
    </row>
    <row r="16" spans="1:9" s="432" customFormat="1" ht="20.100000000000001" customHeight="1">
      <c r="A16" s="144" t="s">
        <v>2</v>
      </c>
      <c r="B16" s="502">
        <v>426.48176703806701</v>
      </c>
      <c r="C16" s="503">
        <v>3.2208860114071003</v>
      </c>
      <c r="D16" s="485">
        <v>80.408192204159974</v>
      </c>
      <c r="E16" s="485">
        <v>8.4119984652546869</v>
      </c>
      <c r="F16" s="485">
        <v>0.8087907799566294</v>
      </c>
      <c r="G16" s="485">
        <v>3.5840018096566513</v>
      </c>
      <c r="H16" s="485">
        <v>3.0420993905957654</v>
      </c>
      <c r="I16" s="504">
        <v>3.7449173503762956</v>
      </c>
    </row>
    <row r="17" spans="1:9" s="432" customFormat="1" ht="20.100000000000001" customHeight="1">
      <c r="A17" s="144" t="s">
        <v>3</v>
      </c>
      <c r="B17" s="502">
        <v>186.099063441016</v>
      </c>
      <c r="C17" s="503">
        <v>1.4054618895809188</v>
      </c>
      <c r="D17" s="485">
        <v>76.21913871065243</v>
      </c>
      <c r="E17" s="485">
        <v>11.556118576108187</v>
      </c>
      <c r="F17" s="485">
        <v>0.57115045629280536</v>
      </c>
      <c r="G17" s="485">
        <v>4.7357401144543274E-2</v>
      </c>
      <c r="H17" s="485">
        <v>6.6911064984263007</v>
      </c>
      <c r="I17" s="504">
        <v>4.9151283573757167</v>
      </c>
    </row>
    <row r="18" spans="1:9" s="432" customFormat="1" ht="20.100000000000001" customHeight="1">
      <c r="A18" s="144" t="s">
        <v>4</v>
      </c>
      <c r="B18" s="502">
        <v>444.27431609264698</v>
      </c>
      <c r="C18" s="503">
        <v>3.3552593346916475</v>
      </c>
      <c r="D18" s="485">
        <v>84.182505445203489</v>
      </c>
      <c r="E18" s="485">
        <v>6.5391588474157656</v>
      </c>
      <c r="F18" s="505" t="s">
        <v>226</v>
      </c>
      <c r="G18" s="485">
        <v>4.3181038550064219</v>
      </c>
      <c r="H18" s="485">
        <v>1.8112323506604917</v>
      </c>
      <c r="I18" s="504">
        <v>3.1489995017138352</v>
      </c>
    </row>
    <row r="19" spans="1:9" s="432" customFormat="1" ht="20.100000000000001" customHeight="1">
      <c r="A19" s="144" t="s">
        <v>5</v>
      </c>
      <c r="B19" s="502">
        <v>639.84397443247303</v>
      </c>
      <c r="C19" s="503">
        <v>4.8322452822437434</v>
      </c>
      <c r="D19" s="485">
        <v>79.277504027746986</v>
      </c>
      <c r="E19" s="485">
        <v>7.7728739974743641</v>
      </c>
      <c r="F19" s="485">
        <v>0.26390546406219351</v>
      </c>
      <c r="G19" s="485">
        <v>5.2232602226154778</v>
      </c>
      <c r="H19" s="485">
        <v>3.6007652497636973</v>
      </c>
      <c r="I19" s="504">
        <v>3.8616910383372991</v>
      </c>
    </row>
    <row r="20" spans="1:9" s="432" customFormat="1" ht="20.100000000000001" customHeight="1">
      <c r="A20" s="144" t="s">
        <v>6</v>
      </c>
      <c r="B20" s="502">
        <v>596.93972131843304</v>
      </c>
      <c r="C20" s="503">
        <v>4.5082227345868668</v>
      </c>
      <c r="D20" s="485">
        <v>72.99778692532638</v>
      </c>
      <c r="E20" s="485">
        <v>7.6365644587621322</v>
      </c>
      <c r="F20" s="485">
        <v>0.54385812738840589</v>
      </c>
      <c r="G20" s="485">
        <v>10.632213860134495</v>
      </c>
      <c r="H20" s="485">
        <v>4.773044779083035</v>
      </c>
      <c r="I20" s="504">
        <v>3.4165318493055388</v>
      </c>
    </row>
    <row r="21" spans="1:9" s="432" customFormat="1" ht="20.100000000000001" customHeight="1">
      <c r="A21" s="144" t="s">
        <v>7</v>
      </c>
      <c r="B21" s="502">
        <v>143.668079943659</v>
      </c>
      <c r="C21" s="503">
        <v>1.0850135802756251</v>
      </c>
      <c r="D21" s="485">
        <v>69.608303814517953</v>
      </c>
      <c r="E21" s="485">
        <v>19.224879971702553</v>
      </c>
      <c r="F21" s="485">
        <v>2.2643916458518626E-2</v>
      </c>
      <c r="G21" s="485">
        <v>1.0734025219367382</v>
      </c>
      <c r="H21" s="485">
        <v>4.1809797584797517</v>
      </c>
      <c r="I21" s="504">
        <v>5.8897900169044792</v>
      </c>
    </row>
    <row r="22" spans="1:9" s="432" customFormat="1" ht="20.100000000000001" customHeight="1">
      <c r="A22" s="144" t="s">
        <v>8</v>
      </c>
      <c r="B22" s="502">
        <v>449.510657606488</v>
      </c>
      <c r="C22" s="503">
        <v>3.3948053608911106</v>
      </c>
      <c r="D22" s="485">
        <v>84.704811354808115</v>
      </c>
      <c r="E22" s="485">
        <v>6.3530342154682922</v>
      </c>
      <c r="F22" s="505" t="s">
        <v>226</v>
      </c>
      <c r="G22" s="485">
        <v>1.0288161434165251</v>
      </c>
      <c r="H22" s="485">
        <v>3.525490183878583</v>
      </c>
      <c r="I22" s="504">
        <v>4.3878481024284666</v>
      </c>
    </row>
    <row r="23" spans="1:9" s="432" customFormat="1" ht="20.100000000000001" customHeight="1">
      <c r="A23" s="144" t="s">
        <v>9</v>
      </c>
      <c r="B23" s="502">
        <v>200.50239788070999</v>
      </c>
      <c r="C23" s="503">
        <v>1.5142391035204954</v>
      </c>
      <c r="D23" s="485">
        <v>64.220858330221034</v>
      </c>
      <c r="E23" s="485">
        <v>13.759422708849241</v>
      </c>
      <c r="F23" s="485">
        <v>5.6762099856636823</v>
      </c>
      <c r="G23" s="485">
        <v>4.5799563466052664</v>
      </c>
      <c r="H23" s="485">
        <v>7.5939913623791444</v>
      </c>
      <c r="I23" s="504">
        <v>4.1695612662816437</v>
      </c>
    </row>
    <row r="24" spans="1:9" s="432" customFormat="1" ht="20.100000000000001" customHeight="1">
      <c r="A24" s="144" t="s">
        <v>10</v>
      </c>
      <c r="B24" s="502">
        <v>379.979124347854</v>
      </c>
      <c r="C24" s="503">
        <v>2.8696876181566782</v>
      </c>
      <c r="D24" s="485">
        <v>73.070164681596921</v>
      </c>
      <c r="E24" s="485">
        <v>12.223700962406884</v>
      </c>
      <c r="F24" s="485">
        <v>0.15139626709423168</v>
      </c>
      <c r="G24" s="485">
        <v>6.2031659696534627</v>
      </c>
      <c r="H24" s="485">
        <v>4.4695935065244097</v>
      </c>
      <c r="I24" s="504">
        <v>3.8819786127240969</v>
      </c>
    </row>
    <row r="25" spans="1:9" s="432" customFormat="1" ht="20.100000000000001" customHeight="1">
      <c r="A25" s="144" t="s">
        <v>11</v>
      </c>
      <c r="B25" s="502">
        <v>685.67260981288496</v>
      </c>
      <c r="C25" s="503">
        <v>5.1783534210366255</v>
      </c>
      <c r="D25" s="485">
        <v>85.846662929406676</v>
      </c>
      <c r="E25" s="485">
        <v>4.9958104317816368</v>
      </c>
      <c r="F25" s="485">
        <v>5.7205767162510357E-2</v>
      </c>
      <c r="G25" s="485">
        <v>2.0473373381742901</v>
      </c>
      <c r="H25" s="485">
        <v>3.9127085696148303</v>
      </c>
      <c r="I25" s="504">
        <v>3.1402749638600751</v>
      </c>
    </row>
    <row r="26" spans="1:9" s="432" customFormat="1" ht="20.100000000000001" customHeight="1">
      <c r="A26" s="144" t="s">
        <v>12</v>
      </c>
      <c r="B26" s="502">
        <v>316.82963252480602</v>
      </c>
      <c r="C26" s="503">
        <v>2.3927684845371457</v>
      </c>
      <c r="D26" s="485">
        <v>81.719850011208052</v>
      </c>
      <c r="E26" s="485">
        <v>7.6014937696363303</v>
      </c>
      <c r="F26" s="505" t="s">
        <v>226</v>
      </c>
      <c r="G26" s="485">
        <v>6.5858211479633706</v>
      </c>
      <c r="H26" s="485">
        <v>2.0403798736845191</v>
      </c>
      <c r="I26" s="504">
        <v>2.0524551975077241</v>
      </c>
    </row>
    <row r="27" spans="1:9" s="432" customFormat="1" ht="20.100000000000001" customHeight="1">
      <c r="A27" s="144" t="s">
        <v>13</v>
      </c>
      <c r="B27" s="502">
        <v>241.665116960202</v>
      </c>
      <c r="C27" s="503">
        <v>1.8251091953309668</v>
      </c>
      <c r="D27" s="485">
        <v>82.043009663099696</v>
      </c>
      <c r="E27" s="485">
        <v>7.6750566245038563</v>
      </c>
      <c r="F27" s="505" t="s">
        <v>226</v>
      </c>
      <c r="G27" s="485">
        <v>3.2417192240547723</v>
      </c>
      <c r="H27" s="485">
        <v>2.8835470195922337</v>
      </c>
      <c r="I27" s="504">
        <v>4.1566674687494336</v>
      </c>
    </row>
    <row r="28" spans="1:9" s="432" customFormat="1" ht="20.100000000000001" customHeight="1">
      <c r="A28" s="144" t="s">
        <v>14</v>
      </c>
      <c r="B28" s="502">
        <v>490.29853283998</v>
      </c>
      <c r="C28" s="503">
        <v>3.7028445478579157</v>
      </c>
      <c r="D28" s="485">
        <v>83.045729190101952</v>
      </c>
      <c r="E28" s="485">
        <v>7.6310146019641341</v>
      </c>
      <c r="F28" s="485">
        <v>0.25043054678432181</v>
      </c>
      <c r="G28" s="485">
        <v>3.0796371595360315</v>
      </c>
      <c r="H28" s="485">
        <v>2.3216600910084337</v>
      </c>
      <c r="I28" s="504">
        <v>3.6715284106051307</v>
      </c>
    </row>
    <row r="29" spans="1:9" s="432" customFormat="1" ht="20.100000000000001" customHeight="1">
      <c r="A29" s="146" t="s">
        <v>15</v>
      </c>
      <c r="B29" s="502">
        <v>266.10007864428201</v>
      </c>
      <c r="C29" s="503">
        <v>2.009647509416729</v>
      </c>
      <c r="D29" s="485">
        <v>74.701244562348677</v>
      </c>
      <c r="E29" s="485">
        <v>9.2520874803199025</v>
      </c>
      <c r="F29" s="485">
        <v>0.60051979871934913</v>
      </c>
      <c r="G29" s="485">
        <v>9.3947734930030702</v>
      </c>
      <c r="H29" s="485">
        <v>3.0666055627717981</v>
      </c>
      <c r="I29" s="504">
        <v>2.9847691028371965</v>
      </c>
    </row>
    <row r="30" spans="1:9" s="432" customFormat="1" ht="9" customHeight="1">
      <c r="A30" s="452"/>
      <c r="B30" s="453"/>
      <c r="C30" s="437"/>
      <c r="D30" s="445"/>
      <c r="E30" s="445"/>
      <c r="F30" s="445"/>
      <c r="G30" s="445"/>
      <c r="H30" s="445"/>
      <c r="I30" s="477"/>
    </row>
    <row r="31" spans="1:9" s="432" customFormat="1" ht="12.75">
      <c r="A31" s="402" t="s">
        <v>259</v>
      </c>
      <c r="B31" s="445"/>
      <c r="C31" s="445"/>
      <c r="D31" s="445"/>
      <c r="E31" s="445"/>
      <c r="F31" s="445"/>
      <c r="G31" s="445"/>
      <c r="H31" s="445"/>
      <c r="I31" s="477"/>
    </row>
    <row r="32" spans="1:9" s="432" customFormat="1" ht="12.75">
      <c r="A32" s="402" t="s">
        <v>260</v>
      </c>
      <c r="B32" s="445"/>
      <c r="C32" s="445"/>
      <c r="D32" s="445"/>
      <c r="E32" s="445"/>
      <c r="F32" s="445"/>
      <c r="G32" s="445"/>
      <c r="H32" s="445"/>
      <c r="I32" s="477"/>
    </row>
    <row r="33" spans="1:9" s="384" customFormat="1" ht="12.75" customHeight="1">
      <c r="A33" s="402" t="s">
        <v>204</v>
      </c>
      <c r="B33" s="446"/>
      <c r="C33" s="397"/>
      <c r="D33" s="397"/>
      <c r="E33" s="397"/>
      <c r="F33" s="397"/>
      <c r="G33" s="397"/>
      <c r="H33" s="397"/>
      <c r="I33" s="478"/>
    </row>
    <row r="34" spans="1:9" s="432" customFormat="1" ht="12.75">
      <c r="A34" s="447" t="s">
        <v>261</v>
      </c>
      <c r="B34" s="445"/>
      <c r="C34" s="445"/>
      <c r="D34" s="445"/>
      <c r="E34" s="445"/>
      <c r="F34" s="445"/>
      <c r="G34" s="445"/>
      <c r="H34" s="445"/>
      <c r="I34" s="477"/>
    </row>
    <row r="35" spans="1:9" s="432" customFormat="1" ht="12.75">
      <c r="A35" s="447" t="s">
        <v>224</v>
      </c>
      <c r="B35" s="445"/>
      <c r="C35" s="445"/>
      <c r="D35" s="445"/>
      <c r="E35" s="445"/>
      <c r="F35" s="445"/>
      <c r="G35" s="445"/>
      <c r="H35" s="445"/>
      <c r="I35" s="477"/>
    </row>
    <row r="36" spans="1:9" s="384" customFormat="1" ht="12.75" customHeight="1">
      <c r="A36" s="404" t="s">
        <v>205</v>
      </c>
      <c r="B36" s="383"/>
      <c r="C36" s="448"/>
      <c r="D36" s="448"/>
      <c r="E36" s="448"/>
      <c r="F36" s="448"/>
      <c r="G36" s="448"/>
      <c r="H36" s="448"/>
      <c r="I36" s="478"/>
    </row>
  </sheetData>
  <mergeCells count="11">
    <mergeCell ref="A8:A10"/>
    <mergeCell ref="B8:C8"/>
    <mergeCell ref="D8:D9"/>
    <mergeCell ref="E8:E9"/>
    <mergeCell ref="F8:F9"/>
    <mergeCell ref="H8:H9"/>
    <mergeCell ref="I8:I9"/>
    <mergeCell ref="B9:B10"/>
    <mergeCell ref="C9:C10"/>
    <mergeCell ref="D10:I10"/>
    <mergeCell ref="G8:G9"/>
  </mergeCells>
  <pageMargins left="0.7" right="0.7" top="0.75" bottom="0.75" header="0.3" footer="0.3"/>
  <pageSetup paperSize="9" scale="64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zoomScale="90" zoomScaleNormal="90" workbookViewId="0"/>
  </sheetViews>
  <sheetFormatPr defaultColWidth="8" defaultRowHeight="12.75"/>
  <cols>
    <col min="1" max="1" width="4" style="57" customWidth="1"/>
    <col min="2" max="2" width="21.7109375" style="42" customWidth="1"/>
    <col min="3" max="3" width="10.28515625" style="42" customWidth="1"/>
    <col min="4" max="4" width="10" style="42" customWidth="1"/>
    <col min="5" max="7" width="12.28515625" style="42" customWidth="1"/>
    <col min="8" max="11" width="9.7109375" style="42" customWidth="1"/>
    <col min="12" max="13" width="11" style="42" customWidth="1"/>
    <col min="14" max="14" width="10.140625" style="42" customWidth="1"/>
    <col min="15" max="17" width="9.140625" style="42" customWidth="1"/>
    <col min="18" max="19" width="11" style="42" customWidth="1"/>
    <col min="20" max="20" width="3.7109375" style="42" customWidth="1"/>
    <col min="21" max="21" width="8" style="42"/>
    <col min="22" max="22" width="9.28515625" style="42" bestFit="1" customWidth="1"/>
    <col min="23" max="16384" width="8" style="42"/>
  </cols>
  <sheetData>
    <row r="1" spans="1:42" s="39" customFormat="1" ht="15.75">
      <c r="A1" s="276" t="s">
        <v>295</v>
      </c>
    </row>
    <row r="2" spans="1:42" s="39" customFormat="1" ht="15">
      <c r="A2" s="277" t="s">
        <v>294</v>
      </c>
    </row>
    <row r="3" spans="1:42" ht="9" customHeight="1" thickBo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42" s="43" customFormat="1" ht="15" customHeight="1">
      <c r="A4" s="552" t="s">
        <v>19</v>
      </c>
      <c r="B4" s="558" t="s">
        <v>64</v>
      </c>
      <c r="C4" s="576" t="s">
        <v>65</v>
      </c>
      <c r="D4" s="571" t="s">
        <v>66</v>
      </c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49" t="s">
        <v>104</v>
      </c>
    </row>
    <row r="5" spans="1:42" s="43" customFormat="1" ht="57" customHeight="1">
      <c r="A5" s="553"/>
      <c r="B5" s="559"/>
      <c r="C5" s="577"/>
      <c r="D5" s="561" t="s">
        <v>67</v>
      </c>
      <c r="E5" s="562"/>
      <c r="F5" s="562"/>
      <c r="G5" s="562"/>
      <c r="H5" s="562"/>
      <c r="I5" s="562"/>
      <c r="J5" s="562"/>
      <c r="K5" s="562"/>
      <c r="L5" s="562"/>
      <c r="M5" s="562"/>
      <c r="N5" s="581"/>
      <c r="O5" s="579" t="s">
        <v>83</v>
      </c>
      <c r="P5" s="582"/>
      <c r="Q5" s="580"/>
      <c r="R5" s="579" t="s">
        <v>68</v>
      </c>
      <c r="S5" s="580"/>
      <c r="T5" s="550"/>
      <c r="U5" s="44"/>
    </row>
    <row r="6" spans="1:42" s="43" customFormat="1" ht="24" customHeight="1">
      <c r="A6" s="553"/>
      <c r="B6" s="559"/>
      <c r="C6" s="577"/>
      <c r="D6" s="555" t="s">
        <v>69</v>
      </c>
      <c r="E6" s="561" t="s">
        <v>70</v>
      </c>
      <c r="F6" s="562"/>
      <c r="G6" s="562"/>
      <c r="H6" s="562"/>
      <c r="I6" s="562"/>
      <c r="J6" s="562"/>
      <c r="K6" s="563"/>
      <c r="L6" s="563"/>
      <c r="M6" s="563"/>
      <c r="N6" s="564"/>
      <c r="O6" s="555" t="s">
        <v>69</v>
      </c>
      <c r="P6" s="561" t="s">
        <v>40</v>
      </c>
      <c r="Q6" s="581"/>
      <c r="R6" s="555" t="s">
        <v>41</v>
      </c>
      <c r="S6" s="555" t="s">
        <v>86</v>
      </c>
      <c r="T6" s="550"/>
      <c r="U6" s="44"/>
    </row>
    <row r="7" spans="1:42" s="43" customFormat="1" ht="71.25" customHeight="1">
      <c r="A7" s="553"/>
      <c r="B7" s="559"/>
      <c r="C7" s="577"/>
      <c r="D7" s="556"/>
      <c r="E7" s="568" t="s">
        <v>79</v>
      </c>
      <c r="F7" s="569"/>
      <c r="G7" s="570"/>
      <c r="H7" s="555" t="s">
        <v>80</v>
      </c>
      <c r="I7" s="565" t="s">
        <v>71</v>
      </c>
      <c r="J7" s="555" t="s">
        <v>81</v>
      </c>
      <c r="K7" s="555" t="s">
        <v>82</v>
      </c>
      <c r="L7" s="555" t="s">
        <v>72</v>
      </c>
      <c r="M7" s="555" t="s">
        <v>42</v>
      </c>
      <c r="N7" s="555" t="s">
        <v>73</v>
      </c>
      <c r="O7" s="556"/>
      <c r="P7" s="555" t="s">
        <v>84</v>
      </c>
      <c r="Q7" s="555" t="s">
        <v>85</v>
      </c>
      <c r="R7" s="556"/>
      <c r="S7" s="556"/>
      <c r="T7" s="550"/>
      <c r="U7" s="44"/>
    </row>
    <row r="8" spans="1:42" s="43" customFormat="1" ht="45" customHeight="1">
      <c r="A8" s="553"/>
      <c r="B8" s="559"/>
      <c r="C8" s="577"/>
      <c r="D8" s="556"/>
      <c r="E8" s="555" t="s">
        <v>74</v>
      </c>
      <c r="F8" s="561" t="s">
        <v>75</v>
      </c>
      <c r="G8" s="581"/>
      <c r="H8" s="556"/>
      <c r="I8" s="56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0"/>
      <c r="U8" s="44"/>
    </row>
    <row r="9" spans="1:42" s="43" customFormat="1" ht="60.75" customHeight="1">
      <c r="A9" s="553"/>
      <c r="B9" s="559"/>
      <c r="C9" s="578"/>
      <c r="D9" s="557"/>
      <c r="E9" s="557"/>
      <c r="F9" s="274" t="s">
        <v>76</v>
      </c>
      <c r="G9" s="274" t="s">
        <v>77</v>
      </c>
      <c r="H9" s="557"/>
      <c r="I9" s="56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0"/>
      <c r="U9" s="44"/>
    </row>
    <row r="10" spans="1:42" s="43" customFormat="1" ht="22.5" customHeight="1" thickBot="1">
      <c r="A10" s="554"/>
      <c r="B10" s="560"/>
      <c r="C10" s="573" t="s">
        <v>161</v>
      </c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5"/>
      <c r="T10" s="551"/>
    </row>
    <row r="11" spans="1:42" s="43" customFormat="1" ht="6" customHeight="1">
      <c r="A11" s="45"/>
      <c r="B11" s="46"/>
      <c r="C11" s="47"/>
      <c r="D11" s="58"/>
      <c r="E11" s="48"/>
      <c r="F11" s="58"/>
      <c r="G11" s="48"/>
      <c r="H11" s="58"/>
      <c r="I11" s="48"/>
      <c r="J11" s="58"/>
      <c r="K11" s="48"/>
      <c r="L11" s="58"/>
      <c r="M11" s="48"/>
      <c r="N11" s="58"/>
      <c r="O11" s="48"/>
      <c r="P11" s="58"/>
      <c r="Q11" s="48"/>
      <c r="R11" s="58"/>
      <c r="S11" s="48"/>
      <c r="T11" s="49"/>
    </row>
    <row r="12" spans="1:42" s="53" customFormat="1" ht="20.100000000000001" customHeight="1">
      <c r="A12" s="50">
        <v>1</v>
      </c>
      <c r="B12" s="260" t="s">
        <v>62</v>
      </c>
      <c r="C12" s="339">
        <v>121425.59743255</v>
      </c>
      <c r="D12" s="340">
        <v>52530.327310649998</v>
      </c>
      <c r="E12" s="340">
        <v>21830.110256129999</v>
      </c>
      <c r="F12" s="340">
        <v>956.72672512999998</v>
      </c>
      <c r="G12" s="340">
        <v>20873.383530999999</v>
      </c>
      <c r="H12" s="340">
        <v>13800.3587929</v>
      </c>
      <c r="I12" s="340">
        <v>1460.54861145</v>
      </c>
      <c r="J12" s="340">
        <v>785.62076074000004</v>
      </c>
      <c r="K12" s="340">
        <v>1178.76934349</v>
      </c>
      <c r="L12" s="340">
        <v>171.01191095999999</v>
      </c>
      <c r="M12" s="341">
        <v>3201.8795701200002</v>
      </c>
      <c r="N12" s="340">
        <v>1713.1437301000001</v>
      </c>
      <c r="O12" s="340">
        <v>33719.380062140001</v>
      </c>
      <c r="P12" s="340">
        <v>29113.294219079999</v>
      </c>
      <c r="Q12" s="340">
        <v>4580.6486216200001</v>
      </c>
      <c r="R12" s="340">
        <v>28359.270777000002</v>
      </c>
      <c r="S12" s="342">
        <v>20622.388867999998</v>
      </c>
      <c r="T12" s="51">
        <v>1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</row>
    <row r="13" spans="1:42" s="53" customFormat="1" ht="20.100000000000001" customHeight="1">
      <c r="A13" s="50"/>
      <c r="B13" s="273" t="s">
        <v>78</v>
      </c>
      <c r="C13" s="343"/>
      <c r="D13" s="340"/>
      <c r="E13" s="340"/>
      <c r="F13" s="340"/>
      <c r="G13" s="340"/>
      <c r="H13" s="340"/>
      <c r="I13" s="340"/>
      <c r="J13" s="340"/>
      <c r="K13" s="340"/>
      <c r="L13" s="340"/>
      <c r="M13" s="341"/>
      <c r="N13" s="340"/>
      <c r="O13" s="340"/>
      <c r="P13" s="340"/>
      <c r="Q13" s="340"/>
      <c r="R13" s="340"/>
      <c r="S13" s="342"/>
      <c r="T13" s="51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</row>
    <row r="14" spans="1:42" ht="20.100000000000001" customHeight="1">
      <c r="A14" s="50">
        <v>2</v>
      </c>
      <c r="B14" s="54" t="s">
        <v>0</v>
      </c>
      <c r="C14" s="344">
        <v>9656.5157258899999</v>
      </c>
      <c r="D14" s="345">
        <v>5019.0425745299999</v>
      </c>
      <c r="E14" s="345">
        <v>1953.04617014</v>
      </c>
      <c r="F14" s="345">
        <v>129.29636414000001</v>
      </c>
      <c r="G14" s="345">
        <v>1823.749806</v>
      </c>
      <c r="H14" s="345">
        <v>1452.93214964</v>
      </c>
      <c r="I14" s="345">
        <v>122.29138578</v>
      </c>
      <c r="J14" s="345">
        <v>43.407108839999999</v>
      </c>
      <c r="K14" s="345">
        <v>110.79854374</v>
      </c>
      <c r="L14" s="345">
        <v>14.19901159</v>
      </c>
      <c r="M14" s="345">
        <v>361.35043708000001</v>
      </c>
      <c r="N14" s="345">
        <v>103.2698407</v>
      </c>
      <c r="O14" s="345">
        <v>2175.7542271299999</v>
      </c>
      <c r="P14" s="345">
        <v>1828.1952331299999</v>
      </c>
      <c r="Q14" s="345">
        <v>345.70169521000003</v>
      </c>
      <c r="R14" s="345">
        <v>1737.058295</v>
      </c>
      <c r="S14" s="345">
        <v>1344.39888</v>
      </c>
      <c r="T14" s="51">
        <v>2</v>
      </c>
    </row>
    <row r="15" spans="1:42" ht="20.100000000000001" customHeight="1">
      <c r="A15" s="50">
        <v>3</v>
      </c>
      <c r="B15" s="54" t="s">
        <v>1</v>
      </c>
      <c r="C15" s="344">
        <v>6230.7437699599996</v>
      </c>
      <c r="D15" s="345">
        <v>2521.233279</v>
      </c>
      <c r="E15" s="345">
        <v>969.20148501999995</v>
      </c>
      <c r="F15" s="345">
        <v>38.036282020000002</v>
      </c>
      <c r="G15" s="345">
        <v>931.16520300000002</v>
      </c>
      <c r="H15" s="345">
        <v>648.33006640999997</v>
      </c>
      <c r="I15" s="345">
        <v>110.31239536</v>
      </c>
      <c r="J15" s="345">
        <v>34.434114469999997</v>
      </c>
      <c r="K15" s="345">
        <v>51.25882567</v>
      </c>
      <c r="L15" s="345">
        <v>8.1043796100000005</v>
      </c>
      <c r="M15" s="345">
        <v>142.83116494999999</v>
      </c>
      <c r="N15" s="345">
        <v>93.068740750000003</v>
      </c>
      <c r="O15" s="345">
        <v>1964.5731159300001</v>
      </c>
      <c r="P15" s="345">
        <v>1647.9870770299999</v>
      </c>
      <c r="Q15" s="345">
        <v>315.77738468000001</v>
      </c>
      <c r="R15" s="345">
        <v>1560.1507750000001</v>
      </c>
      <c r="S15" s="345">
        <v>1094.057642</v>
      </c>
      <c r="T15" s="51">
        <v>3</v>
      </c>
    </row>
    <row r="16" spans="1:42" ht="20.100000000000001" customHeight="1">
      <c r="A16" s="50">
        <v>4</v>
      </c>
      <c r="B16" s="54" t="s">
        <v>2</v>
      </c>
      <c r="C16" s="344">
        <v>7137.2283030899998</v>
      </c>
      <c r="D16" s="345">
        <v>2301.5971127399998</v>
      </c>
      <c r="E16" s="345">
        <v>940.04267874000004</v>
      </c>
      <c r="F16" s="345">
        <v>27.756377740000001</v>
      </c>
      <c r="G16" s="345">
        <v>912.28630099999998</v>
      </c>
      <c r="H16" s="345">
        <v>527.42601428</v>
      </c>
      <c r="I16" s="345">
        <v>153.00467835000001</v>
      </c>
      <c r="J16" s="345">
        <v>35.79015338</v>
      </c>
      <c r="K16" s="345">
        <v>45.822697460000001</v>
      </c>
      <c r="L16" s="345">
        <v>9.2697784999999993</v>
      </c>
      <c r="M16" s="345">
        <v>91.160871080000007</v>
      </c>
      <c r="N16" s="345">
        <v>98.998988350000005</v>
      </c>
      <c r="O16" s="345">
        <v>2211.6536099300001</v>
      </c>
      <c r="P16" s="345">
        <v>1917.28474164</v>
      </c>
      <c r="Q16" s="345">
        <v>293.3595287</v>
      </c>
      <c r="R16" s="345">
        <v>2055.4985320000001</v>
      </c>
      <c r="S16" s="345">
        <v>1235.976987</v>
      </c>
      <c r="T16" s="51">
        <v>4</v>
      </c>
    </row>
    <row r="17" spans="1:20" ht="20.100000000000001" customHeight="1">
      <c r="A17" s="50">
        <v>5</v>
      </c>
      <c r="B17" s="54" t="s">
        <v>3</v>
      </c>
      <c r="C17" s="344">
        <v>3459.0042262799998</v>
      </c>
      <c r="D17" s="345">
        <v>1619.94267616</v>
      </c>
      <c r="E17" s="345">
        <v>599.05147862000001</v>
      </c>
      <c r="F17" s="345">
        <v>27.265994620000001</v>
      </c>
      <c r="G17" s="345">
        <v>571.785484</v>
      </c>
      <c r="H17" s="345">
        <v>504.13764512</v>
      </c>
      <c r="I17" s="345">
        <v>37.084074489999999</v>
      </c>
      <c r="J17" s="345">
        <v>18.704304570000001</v>
      </c>
      <c r="K17" s="345">
        <v>29.341478460000001</v>
      </c>
      <c r="L17" s="345">
        <v>5.8720952999999998</v>
      </c>
      <c r="M17" s="345">
        <v>123.63054219999999</v>
      </c>
      <c r="N17" s="345">
        <v>49.697286679999998</v>
      </c>
      <c r="O17" s="345">
        <v>967.23315064999997</v>
      </c>
      <c r="P17" s="345">
        <v>818.95370559000003</v>
      </c>
      <c r="Q17" s="345">
        <v>147.75478526000001</v>
      </c>
      <c r="R17" s="345">
        <v>721.621668</v>
      </c>
      <c r="S17" s="345">
        <v>537.83463300000005</v>
      </c>
      <c r="T17" s="51">
        <v>5</v>
      </c>
    </row>
    <row r="18" spans="1:20" ht="20.100000000000001" customHeight="1">
      <c r="A18" s="50">
        <v>6</v>
      </c>
      <c r="B18" s="54" t="s">
        <v>4</v>
      </c>
      <c r="C18" s="344">
        <v>7711.1531190300002</v>
      </c>
      <c r="D18" s="345">
        <v>3628.4550066800002</v>
      </c>
      <c r="E18" s="345">
        <v>1432.31964425</v>
      </c>
      <c r="F18" s="345">
        <v>69.464941249999995</v>
      </c>
      <c r="G18" s="345">
        <v>1362.854703</v>
      </c>
      <c r="H18" s="345">
        <v>1018.4311622</v>
      </c>
      <c r="I18" s="345">
        <v>79.827437880000005</v>
      </c>
      <c r="J18" s="345">
        <v>61.276153530000002</v>
      </c>
      <c r="K18" s="345">
        <v>68.36668616</v>
      </c>
      <c r="L18" s="345">
        <v>10.95420878</v>
      </c>
      <c r="M18" s="345">
        <v>169.60335667999999</v>
      </c>
      <c r="N18" s="345">
        <v>149.39860761</v>
      </c>
      <c r="O18" s="345">
        <v>2032.4779807499999</v>
      </c>
      <c r="P18" s="345">
        <v>1767.38021718</v>
      </c>
      <c r="Q18" s="345">
        <v>264.30245686000001</v>
      </c>
      <c r="R18" s="345">
        <v>1687.8560809999999</v>
      </c>
      <c r="S18" s="345">
        <v>1231.1115520000001</v>
      </c>
      <c r="T18" s="51">
        <v>6</v>
      </c>
    </row>
    <row r="19" spans="1:20" ht="20.100000000000001" customHeight="1">
      <c r="A19" s="50">
        <v>7</v>
      </c>
      <c r="B19" s="54" t="s">
        <v>5</v>
      </c>
      <c r="C19" s="344">
        <v>11073.73605064</v>
      </c>
      <c r="D19" s="345">
        <v>4258.9818978000003</v>
      </c>
      <c r="E19" s="345">
        <v>1963.44556562</v>
      </c>
      <c r="F19" s="345">
        <v>85.700838619999999</v>
      </c>
      <c r="G19" s="345">
        <v>1877.744727</v>
      </c>
      <c r="H19" s="345">
        <v>944.27768307999997</v>
      </c>
      <c r="I19" s="345">
        <v>80.367121370000007</v>
      </c>
      <c r="J19" s="345">
        <v>58.285764010000001</v>
      </c>
      <c r="K19" s="345">
        <v>120.20899201</v>
      </c>
      <c r="L19" s="345">
        <v>14.84587558</v>
      </c>
      <c r="M19" s="345">
        <v>260.09969755999998</v>
      </c>
      <c r="N19" s="345">
        <v>187.74917260999999</v>
      </c>
      <c r="O19" s="345">
        <v>3265.5322395200001</v>
      </c>
      <c r="P19" s="345">
        <v>2826.1840686</v>
      </c>
      <c r="Q19" s="345">
        <v>433.96025685000001</v>
      </c>
      <c r="R19" s="345">
        <v>2988.458005</v>
      </c>
      <c r="S19" s="345">
        <v>2133.2724370000001</v>
      </c>
      <c r="T19" s="51">
        <v>7</v>
      </c>
    </row>
    <row r="20" spans="1:20" ht="20.100000000000001" customHeight="1">
      <c r="A20" s="50">
        <v>8</v>
      </c>
      <c r="B20" s="54" t="s">
        <v>6</v>
      </c>
      <c r="C20" s="344">
        <v>15736.978125940001</v>
      </c>
      <c r="D20" s="345">
        <v>7175.8942250999999</v>
      </c>
      <c r="E20" s="345">
        <v>3501.2682825299999</v>
      </c>
      <c r="F20" s="345">
        <v>130.28404153</v>
      </c>
      <c r="G20" s="345">
        <v>3370.9842410000001</v>
      </c>
      <c r="H20" s="345">
        <v>1618.60606747</v>
      </c>
      <c r="I20" s="345">
        <v>146.66274263</v>
      </c>
      <c r="J20" s="345">
        <v>175.79124747</v>
      </c>
      <c r="K20" s="345">
        <v>204.00093025999999</v>
      </c>
      <c r="L20" s="345">
        <v>24.27114606</v>
      </c>
      <c r="M20" s="345">
        <v>321.55641059999999</v>
      </c>
      <c r="N20" s="345">
        <v>233.05386607</v>
      </c>
      <c r="O20" s="345">
        <v>4158.3990157899998</v>
      </c>
      <c r="P20" s="345">
        <v>3676.1760833200001</v>
      </c>
      <c r="Q20" s="345">
        <v>479.9076397</v>
      </c>
      <c r="R20" s="345">
        <v>3586.440556</v>
      </c>
      <c r="S20" s="345">
        <v>2727.6128950000002</v>
      </c>
      <c r="T20" s="51">
        <v>8</v>
      </c>
    </row>
    <row r="21" spans="1:20" ht="20.100000000000001" customHeight="1">
      <c r="A21" s="50">
        <v>9</v>
      </c>
      <c r="B21" s="54" t="s">
        <v>7</v>
      </c>
      <c r="C21" s="344">
        <v>3620.1996791800002</v>
      </c>
      <c r="D21" s="345">
        <v>1716.1157473000001</v>
      </c>
      <c r="E21" s="345">
        <v>663.97792625</v>
      </c>
      <c r="F21" s="345">
        <v>31.256558250000001</v>
      </c>
      <c r="G21" s="345">
        <v>632.72136799999998</v>
      </c>
      <c r="H21" s="345">
        <v>500.28131761999998</v>
      </c>
      <c r="I21" s="345">
        <v>70.435873549999997</v>
      </c>
      <c r="J21" s="345">
        <v>19.561338280000001</v>
      </c>
      <c r="K21" s="345">
        <v>30.92109885</v>
      </c>
      <c r="L21" s="345">
        <v>5.8955262800000003</v>
      </c>
      <c r="M21" s="345">
        <v>153.70179548999999</v>
      </c>
      <c r="N21" s="345">
        <v>41.212548910000002</v>
      </c>
      <c r="O21" s="345">
        <v>884.79156274000002</v>
      </c>
      <c r="P21" s="345">
        <v>746.72354371999995</v>
      </c>
      <c r="Q21" s="345">
        <v>136.92291606000001</v>
      </c>
      <c r="R21" s="345">
        <v>828.94975999999997</v>
      </c>
      <c r="S21" s="345">
        <v>642.73188400000004</v>
      </c>
      <c r="T21" s="51">
        <v>9</v>
      </c>
    </row>
    <row r="22" spans="1:20" ht="20.100000000000001" customHeight="1">
      <c r="A22" s="50">
        <v>10</v>
      </c>
      <c r="B22" s="54" t="s">
        <v>8</v>
      </c>
      <c r="C22" s="344">
        <v>8293.9368574399996</v>
      </c>
      <c r="D22" s="345">
        <v>2853.53259974</v>
      </c>
      <c r="E22" s="345">
        <v>1134.2452175200001</v>
      </c>
      <c r="F22" s="345">
        <v>54.081608520000003</v>
      </c>
      <c r="G22" s="345">
        <v>1080.163609</v>
      </c>
      <c r="H22" s="345">
        <v>690.06424231000005</v>
      </c>
      <c r="I22" s="345">
        <v>78.812399189999994</v>
      </c>
      <c r="J22" s="345">
        <v>38.558445570000003</v>
      </c>
      <c r="K22" s="345">
        <v>46.18593576</v>
      </c>
      <c r="L22" s="345">
        <v>9.2925205999999996</v>
      </c>
      <c r="M22" s="345">
        <v>191.10274946000001</v>
      </c>
      <c r="N22" s="345">
        <v>119.49197650000001</v>
      </c>
      <c r="O22" s="345">
        <v>2516.7617590200002</v>
      </c>
      <c r="P22" s="345">
        <v>2148.3302678199998</v>
      </c>
      <c r="Q22" s="345">
        <v>366.66887664000001</v>
      </c>
      <c r="R22" s="345">
        <v>2270.7784350000002</v>
      </c>
      <c r="S22" s="345">
        <v>1479.0887889999999</v>
      </c>
      <c r="T22" s="51">
        <v>10</v>
      </c>
    </row>
    <row r="23" spans="1:20" ht="20.100000000000001" customHeight="1">
      <c r="A23" s="50">
        <v>11</v>
      </c>
      <c r="B23" s="54" t="s">
        <v>9</v>
      </c>
      <c r="C23" s="344">
        <v>3434.89371901</v>
      </c>
      <c r="D23" s="345">
        <v>1259.4176321100001</v>
      </c>
      <c r="E23" s="345">
        <v>469.05311816</v>
      </c>
      <c r="F23" s="345">
        <v>15.243494159999999</v>
      </c>
      <c r="G23" s="345">
        <v>453.80962399999999</v>
      </c>
      <c r="H23" s="345">
        <v>352.74836263999998</v>
      </c>
      <c r="I23" s="345">
        <v>56.524573480000001</v>
      </c>
      <c r="J23" s="345">
        <v>19.06882293</v>
      </c>
      <c r="K23" s="345">
        <v>26.60406515</v>
      </c>
      <c r="L23" s="345">
        <v>4.3340362700000004</v>
      </c>
      <c r="M23" s="345">
        <v>58.439149460000003</v>
      </c>
      <c r="N23" s="345">
        <v>47.137338620000001</v>
      </c>
      <c r="O23" s="345">
        <v>1048.0679306100001</v>
      </c>
      <c r="P23" s="345">
        <v>876.20669106000003</v>
      </c>
      <c r="Q23" s="345">
        <v>171.08416826999999</v>
      </c>
      <c r="R23" s="345">
        <v>900.28201799999999</v>
      </c>
      <c r="S23" s="345">
        <v>538.53639699999997</v>
      </c>
      <c r="T23" s="51">
        <v>11</v>
      </c>
    </row>
    <row r="24" spans="1:20" ht="20.100000000000001" customHeight="1">
      <c r="A24" s="50">
        <v>12</v>
      </c>
      <c r="B24" s="54" t="s">
        <v>10</v>
      </c>
      <c r="C24" s="344">
        <v>7789.4210831999999</v>
      </c>
      <c r="D24" s="345">
        <v>3188.9698896199998</v>
      </c>
      <c r="E24" s="345">
        <v>1220.77742769</v>
      </c>
      <c r="F24" s="345">
        <v>56.778559690000002</v>
      </c>
      <c r="G24" s="345">
        <v>1163.9988679999999</v>
      </c>
      <c r="H24" s="345">
        <v>838.45209030000001</v>
      </c>
      <c r="I24" s="345">
        <v>76.553917310000003</v>
      </c>
      <c r="J24" s="345">
        <v>48.526201870000001</v>
      </c>
      <c r="K24" s="345">
        <v>80.256662950000006</v>
      </c>
      <c r="L24" s="345">
        <v>11.09729557</v>
      </c>
      <c r="M24" s="345">
        <v>309.28257871</v>
      </c>
      <c r="N24" s="345">
        <v>89.077307660000002</v>
      </c>
      <c r="O24" s="345">
        <v>2310.2111492499998</v>
      </c>
      <c r="P24" s="345">
        <v>2022.06264192</v>
      </c>
      <c r="Q24" s="345">
        <v>287.39551956999998</v>
      </c>
      <c r="R24" s="345">
        <v>1795.5816850000001</v>
      </c>
      <c r="S24" s="345">
        <v>1390.6326079999999</v>
      </c>
      <c r="T24" s="51">
        <v>12</v>
      </c>
    </row>
    <row r="25" spans="1:20" ht="20.100000000000001" customHeight="1">
      <c r="A25" s="50">
        <v>13</v>
      </c>
      <c r="B25" s="54" t="s">
        <v>11</v>
      </c>
      <c r="C25" s="344">
        <v>8954.1664598400002</v>
      </c>
      <c r="D25" s="345">
        <v>4558.8639907099996</v>
      </c>
      <c r="E25" s="345">
        <v>2054.4815537300001</v>
      </c>
      <c r="F25" s="345">
        <v>72.975749730000004</v>
      </c>
      <c r="G25" s="345">
        <v>1981.5058039999999</v>
      </c>
      <c r="H25" s="345">
        <v>1190.9692174300001</v>
      </c>
      <c r="I25" s="345">
        <v>46.539602449999997</v>
      </c>
      <c r="J25" s="345">
        <v>51.901047409999997</v>
      </c>
      <c r="K25" s="345">
        <v>94.677103599999995</v>
      </c>
      <c r="L25" s="345">
        <v>12.451443490000001</v>
      </c>
      <c r="M25" s="345">
        <v>266.95177445000002</v>
      </c>
      <c r="N25" s="345">
        <v>131.79257582</v>
      </c>
      <c r="O25" s="345">
        <v>2083.2436852199999</v>
      </c>
      <c r="P25" s="345">
        <v>1813.4860108</v>
      </c>
      <c r="Q25" s="345">
        <v>268.80866835</v>
      </c>
      <c r="R25" s="345">
        <v>1853.418541</v>
      </c>
      <c r="S25" s="345">
        <v>1602.5761150000001</v>
      </c>
      <c r="T25" s="51">
        <v>13</v>
      </c>
    </row>
    <row r="26" spans="1:20" ht="20.100000000000001" customHeight="1">
      <c r="A26" s="50">
        <v>14</v>
      </c>
      <c r="B26" s="54" t="s">
        <v>12</v>
      </c>
      <c r="C26" s="344">
        <v>4549.4530892000002</v>
      </c>
      <c r="D26" s="345">
        <v>1624.38226734</v>
      </c>
      <c r="E26" s="345">
        <v>684.50670889000003</v>
      </c>
      <c r="F26" s="345">
        <v>25.64516489</v>
      </c>
      <c r="G26" s="345">
        <v>658.86154399999998</v>
      </c>
      <c r="H26" s="345">
        <v>439.69786671000003</v>
      </c>
      <c r="I26" s="345">
        <v>57.894054939999997</v>
      </c>
      <c r="J26" s="345">
        <v>32.377729379999998</v>
      </c>
      <c r="K26" s="345">
        <v>29.650831</v>
      </c>
      <c r="L26" s="345">
        <v>5.8056723100000003</v>
      </c>
      <c r="M26" s="345">
        <v>59.408636459999997</v>
      </c>
      <c r="N26" s="345">
        <v>68.457252319999995</v>
      </c>
      <c r="O26" s="345">
        <v>1419.8021686699999</v>
      </c>
      <c r="P26" s="345">
        <v>1179.94752692</v>
      </c>
      <c r="Q26" s="345">
        <v>237.82843697000001</v>
      </c>
      <c r="R26" s="345">
        <v>1194.6898140000001</v>
      </c>
      <c r="S26" s="345">
        <v>785.24717699999997</v>
      </c>
      <c r="T26" s="51">
        <v>14</v>
      </c>
    </row>
    <row r="27" spans="1:20" ht="20.100000000000001" customHeight="1">
      <c r="A27" s="50">
        <v>15</v>
      </c>
      <c r="B27" s="54" t="s">
        <v>13</v>
      </c>
      <c r="C27" s="344">
        <v>5375.5350835400004</v>
      </c>
      <c r="D27" s="345">
        <v>2060.5874667500002</v>
      </c>
      <c r="E27" s="345">
        <v>761.83375020999995</v>
      </c>
      <c r="F27" s="345">
        <v>23.020674209999999</v>
      </c>
      <c r="G27" s="345">
        <v>738.81307600000002</v>
      </c>
      <c r="H27" s="345">
        <v>525.07111952000002</v>
      </c>
      <c r="I27" s="345">
        <v>106.14682261999999</v>
      </c>
      <c r="J27" s="345">
        <v>19.948437850000001</v>
      </c>
      <c r="K27" s="345">
        <v>48.130374549999999</v>
      </c>
      <c r="L27" s="345">
        <v>7.4305617799999997</v>
      </c>
      <c r="M27" s="345">
        <v>163.42529662000001</v>
      </c>
      <c r="N27" s="345">
        <v>59.929347960000001</v>
      </c>
      <c r="O27" s="345">
        <v>1704.3643984600001</v>
      </c>
      <c r="P27" s="345">
        <v>1442.7231001299999</v>
      </c>
      <c r="Q27" s="345">
        <v>260.13882547999998</v>
      </c>
      <c r="R27" s="345">
        <v>1305.1901889999999</v>
      </c>
      <c r="S27" s="345">
        <v>866.25201500000003</v>
      </c>
      <c r="T27" s="51">
        <v>15</v>
      </c>
    </row>
    <row r="28" spans="1:20" ht="20.100000000000001" customHeight="1">
      <c r="A28" s="50">
        <v>16</v>
      </c>
      <c r="B28" s="54" t="s">
        <v>14</v>
      </c>
      <c r="C28" s="344">
        <v>12735.19766928</v>
      </c>
      <c r="D28" s="345">
        <v>5874.7862188299996</v>
      </c>
      <c r="E28" s="345">
        <v>2571.7650946200001</v>
      </c>
      <c r="F28" s="345">
        <v>137.26948361999999</v>
      </c>
      <c r="G28" s="345">
        <v>2434.4956109999998</v>
      </c>
      <c r="H28" s="345">
        <v>1628.88293666</v>
      </c>
      <c r="I28" s="345">
        <v>140.95805942999999</v>
      </c>
      <c r="J28" s="345">
        <v>104.56281810999999</v>
      </c>
      <c r="K28" s="345">
        <v>132.20586365</v>
      </c>
      <c r="L28" s="345">
        <v>18.67815126</v>
      </c>
      <c r="M28" s="345">
        <v>289.59783986000002</v>
      </c>
      <c r="N28" s="345">
        <v>171.71905376000001</v>
      </c>
      <c r="O28" s="345">
        <v>3526.9331007599999</v>
      </c>
      <c r="P28" s="345">
        <v>3189.0913467599999</v>
      </c>
      <c r="Q28" s="345">
        <v>335.68870573999999</v>
      </c>
      <c r="R28" s="345">
        <v>2788.2020539999999</v>
      </c>
      <c r="S28" s="345">
        <v>2204.6669160000001</v>
      </c>
      <c r="T28" s="51">
        <v>16</v>
      </c>
    </row>
    <row r="29" spans="1:20" ht="20.100000000000001" customHeight="1">
      <c r="A29" s="50">
        <v>17</v>
      </c>
      <c r="B29" s="55" t="s">
        <v>15</v>
      </c>
      <c r="C29" s="344">
        <v>5667.4344710300002</v>
      </c>
      <c r="D29" s="345">
        <v>2868.5247262399998</v>
      </c>
      <c r="E29" s="345">
        <v>911.09415414</v>
      </c>
      <c r="F29" s="345">
        <v>32.650592140000001</v>
      </c>
      <c r="G29" s="345">
        <v>878.44356200000004</v>
      </c>
      <c r="H29" s="345">
        <v>920.05085151000003</v>
      </c>
      <c r="I29" s="345">
        <v>97.133472620000006</v>
      </c>
      <c r="J29" s="345">
        <v>23.427073069999999</v>
      </c>
      <c r="K29" s="345">
        <v>60.339254220000001</v>
      </c>
      <c r="L29" s="345">
        <v>8.5102079800000006</v>
      </c>
      <c r="M29" s="345">
        <v>239.73726945999999</v>
      </c>
      <c r="N29" s="345">
        <v>69.089825779999998</v>
      </c>
      <c r="O29" s="345">
        <v>1449.5809677100001</v>
      </c>
      <c r="P29" s="345">
        <v>1212.56196346</v>
      </c>
      <c r="Q29" s="345">
        <v>235.34875728</v>
      </c>
      <c r="R29" s="345">
        <v>1085.0943689999999</v>
      </c>
      <c r="S29" s="345">
        <v>808.39194099999997</v>
      </c>
      <c r="T29" s="51">
        <v>17</v>
      </c>
    </row>
  </sheetData>
  <mergeCells count="27">
    <mergeCell ref="F8:G8"/>
    <mergeCell ref="D6:D9"/>
    <mergeCell ref="O6:O9"/>
    <mergeCell ref="P6:Q6"/>
    <mergeCell ref="O5:Q5"/>
    <mergeCell ref="D5:N5"/>
    <mergeCell ref="R5:S5"/>
    <mergeCell ref="S6:S9"/>
    <mergeCell ref="R6:R9"/>
    <mergeCell ref="P7:P9"/>
    <mergeCell ref="Q7:Q9"/>
    <mergeCell ref="T4:T10"/>
    <mergeCell ref="A4:A10"/>
    <mergeCell ref="J7:J9"/>
    <mergeCell ref="H7:H9"/>
    <mergeCell ref="B4:B10"/>
    <mergeCell ref="E6:N6"/>
    <mergeCell ref="K7:K9"/>
    <mergeCell ref="E8:E9"/>
    <mergeCell ref="I7:I9"/>
    <mergeCell ref="L7:L9"/>
    <mergeCell ref="E7:G7"/>
    <mergeCell ref="M7:M9"/>
    <mergeCell ref="N7:N9"/>
    <mergeCell ref="D4:S4"/>
    <mergeCell ref="C10:S10"/>
    <mergeCell ref="C4:C9"/>
  </mergeCells>
  <phoneticPr fontId="0" type="noConversion"/>
  <pageMargins left="0.7" right="0.7" top="0.75" bottom="0.75" header="0.3" footer="0.3"/>
  <pageSetup paperSize="9" scale="85" orientation="portrait" verticalDpi="59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zoomScale="90" zoomScaleNormal="90" workbookViewId="0"/>
  </sheetViews>
  <sheetFormatPr defaultRowHeight="12.75"/>
  <cols>
    <col min="1" max="1" width="20.7109375" style="66" customWidth="1"/>
    <col min="2" max="7" width="15.7109375" style="66" customWidth="1"/>
    <col min="8" max="8" width="15.7109375" style="83" customWidth="1"/>
    <col min="9" max="17" width="9.140625" style="65"/>
    <col min="18" max="16384" width="9.140625" style="66"/>
  </cols>
  <sheetData>
    <row r="1" spans="1:19" s="61" customFormat="1" ht="15.75">
      <c r="A1" s="278" t="s">
        <v>296</v>
      </c>
      <c r="H1" s="62"/>
    </row>
    <row r="2" spans="1:19" s="64" customFormat="1" ht="15">
      <c r="A2" s="279" t="s">
        <v>297</v>
      </c>
      <c r="B2" s="61"/>
      <c r="C2" s="61"/>
      <c r="D2" s="61"/>
      <c r="E2" s="61"/>
      <c r="F2" s="61"/>
      <c r="G2" s="61"/>
      <c r="H2" s="63"/>
    </row>
    <row r="3" spans="1:19" s="64" customFormat="1" ht="9" customHeight="1" thickBot="1">
      <c r="A3" s="60"/>
      <c r="B3" s="61"/>
      <c r="C3" s="61"/>
      <c r="D3" s="61"/>
      <c r="E3" s="61"/>
      <c r="F3" s="61"/>
      <c r="G3" s="61"/>
      <c r="H3" s="63"/>
    </row>
    <row r="4" spans="1:19" ht="24.95" customHeight="1">
      <c r="A4" s="583" t="s">
        <v>35</v>
      </c>
      <c r="B4" s="596" t="s">
        <v>87</v>
      </c>
      <c r="C4" s="592" t="s">
        <v>33</v>
      </c>
      <c r="D4" s="593"/>
      <c r="E4" s="593"/>
      <c r="F4" s="593"/>
      <c r="G4" s="593"/>
      <c r="H4" s="586" t="s">
        <v>94</v>
      </c>
      <c r="Q4" s="66"/>
    </row>
    <row r="5" spans="1:19" ht="24.95" customHeight="1">
      <c r="A5" s="584"/>
      <c r="B5" s="597"/>
      <c r="C5" s="589" t="s">
        <v>74</v>
      </c>
      <c r="D5" s="594" t="s">
        <v>88</v>
      </c>
      <c r="E5" s="595"/>
      <c r="F5" s="595"/>
      <c r="G5" s="595"/>
      <c r="H5" s="587"/>
      <c r="Q5" s="66"/>
    </row>
    <row r="6" spans="1:19" ht="54.95" customHeight="1">
      <c r="A6" s="584"/>
      <c r="B6" s="597"/>
      <c r="C6" s="590"/>
      <c r="D6" s="589" t="s">
        <v>89</v>
      </c>
      <c r="E6" s="589" t="s">
        <v>93</v>
      </c>
      <c r="F6" s="594" t="s">
        <v>92</v>
      </c>
      <c r="G6" s="595"/>
      <c r="H6" s="587"/>
      <c r="Q6" s="66"/>
    </row>
    <row r="7" spans="1:19" ht="22.5" customHeight="1">
      <c r="A7" s="584"/>
      <c r="B7" s="597"/>
      <c r="C7" s="590"/>
      <c r="D7" s="590"/>
      <c r="E7" s="590"/>
      <c r="F7" s="589" t="s">
        <v>41</v>
      </c>
      <c r="G7" s="318" t="s">
        <v>164</v>
      </c>
      <c r="H7" s="587"/>
      <c r="Q7" s="66"/>
    </row>
    <row r="8" spans="1:19" s="68" customFormat="1" ht="84.75" customHeight="1">
      <c r="A8" s="584"/>
      <c r="B8" s="598"/>
      <c r="C8" s="591"/>
      <c r="D8" s="591"/>
      <c r="E8" s="591"/>
      <c r="F8" s="591"/>
      <c r="G8" s="281" t="s">
        <v>90</v>
      </c>
      <c r="H8" s="588"/>
      <c r="I8" s="67"/>
      <c r="J8" s="67"/>
      <c r="K8" s="67"/>
      <c r="L8" s="67"/>
      <c r="M8" s="67"/>
      <c r="N8" s="67"/>
      <c r="O8" s="67"/>
      <c r="P8" s="67"/>
    </row>
    <row r="9" spans="1:19" s="70" customFormat="1" ht="23.25" customHeight="1" thickBot="1">
      <c r="A9" s="585"/>
      <c r="B9" s="599" t="s">
        <v>298</v>
      </c>
      <c r="C9" s="600"/>
      <c r="D9" s="600"/>
      <c r="E9" s="600"/>
      <c r="F9" s="600"/>
      <c r="G9" s="600"/>
      <c r="H9" s="600"/>
      <c r="I9" s="69"/>
      <c r="J9" s="69"/>
      <c r="K9" s="69"/>
      <c r="L9" s="69"/>
      <c r="M9" s="69"/>
      <c r="N9" s="69"/>
      <c r="O9" s="69"/>
      <c r="P9" s="69"/>
    </row>
    <row r="10" spans="1:19" s="75" customFormat="1" ht="6" customHeight="1">
      <c r="A10" s="71"/>
      <c r="B10" s="72"/>
      <c r="C10" s="84"/>
      <c r="D10" s="73"/>
      <c r="E10" s="84"/>
      <c r="F10" s="73"/>
      <c r="G10" s="84"/>
      <c r="H10" s="84"/>
      <c r="I10" s="74"/>
      <c r="J10" s="74"/>
      <c r="K10" s="74"/>
      <c r="L10" s="74"/>
      <c r="M10" s="74"/>
      <c r="N10" s="74"/>
      <c r="O10" s="74"/>
      <c r="P10" s="74"/>
    </row>
    <row r="11" spans="1:19" s="77" customFormat="1" ht="19.5" customHeight="1">
      <c r="A11" s="160" t="s">
        <v>91</v>
      </c>
      <c r="B11" s="346">
        <v>127132.77407257</v>
      </c>
      <c r="C11" s="347">
        <v>100890.84503271</v>
      </c>
      <c r="D11" s="347">
        <v>7372.2999923999996</v>
      </c>
      <c r="E11" s="347">
        <v>30053.300995850001</v>
      </c>
      <c r="F11" s="347">
        <v>62345.423901299997</v>
      </c>
      <c r="G11" s="347">
        <v>32335.71248138</v>
      </c>
      <c r="H11" s="348">
        <v>26241.929039859999</v>
      </c>
      <c r="I11" s="76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s="77" customFormat="1" ht="19.5" customHeight="1">
      <c r="A12" s="280" t="s">
        <v>78</v>
      </c>
      <c r="B12" s="349"/>
      <c r="C12" s="347"/>
      <c r="D12" s="347"/>
      <c r="E12" s="347"/>
      <c r="F12" s="347"/>
      <c r="G12" s="347"/>
      <c r="H12" s="348"/>
      <c r="I12" s="76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19" ht="20.100000000000001" customHeight="1">
      <c r="A13" s="144" t="s">
        <v>0</v>
      </c>
      <c r="B13" s="326">
        <v>10335.22191038</v>
      </c>
      <c r="C13" s="325">
        <v>7723.1179811600005</v>
      </c>
      <c r="D13" s="325">
        <v>670.33015880000005</v>
      </c>
      <c r="E13" s="325">
        <v>1920.5770991899999</v>
      </c>
      <c r="F13" s="325">
        <v>4982.1427369499997</v>
      </c>
      <c r="G13" s="325">
        <v>2401.1450716899999</v>
      </c>
      <c r="H13" s="350">
        <v>2612.1039292199998</v>
      </c>
    </row>
    <row r="14" spans="1:19" ht="20.100000000000001" customHeight="1">
      <c r="A14" s="144" t="s">
        <v>1</v>
      </c>
      <c r="B14" s="326">
        <v>6581.6245622699998</v>
      </c>
      <c r="C14" s="325">
        <v>5308.5494080799999</v>
      </c>
      <c r="D14" s="325">
        <v>298.83491658000003</v>
      </c>
      <c r="E14" s="325">
        <v>1716.82904962</v>
      </c>
      <c r="F14" s="325">
        <v>3247.7878215400001</v>
      </c>
      <c r="G14" s="325">
        <v>1660.5448738800001</v>
      </c>
      <c r="H14" s="350">
        <v>1273.0751541899999</v>
      </c>
    </row>
    <row r="15" spans="1:19" ht="20.100000000000001" customHeight="1">
      <c r="A15" s="144" t="s">
        <v>2</v>
      </c>
      <c r="B15" s="326">
        <v>7445.4113311900001</v>
      </c>
      <c r="C15" s="325">
        <v>5843.2802315199997</v>
      </c>
      <c r="D15" s="325">
        <v>350.31629722999998</v>
      </c>
      <c r="E15" s="325">
        <v>1917.57284951</v>
      </c>
      <c r="F15" s="325">
        <v>3529.7202005899999</v>
      </c>
      <c r="G15" s="325">
        <v>1958.3439951299999</v>
      </c>
      <c r="H15" s="350">
        <v>1602.1310996699999</v>
      </c>
    </row>
    <row r="16" spans="1:19" ht="20.100000000000001" customHeight="1">
      <c r="A16" s="144" t="s">
        <v>3</v>
      </c>
      <c r="B16" s="326">
        <v>3581.6596753600002</v>
      </c>
      <c r="C16" s="325">
        <v>2894.1377247400001</v>
      </c>
      <c r="D16" s="325">
        <v>184.46261006</v>
      </c>
      <c r="E16" s="325">
        <v>861.97391730000004</v>
      </c>
      <c r="F16" s="325">
        <v>1820.9549777</v>
      </c>
      <c r="G16" s="325">
        <v>936.29840194999997</v>
      </c>
      <c r="H16" s="350">
        <v>687.52195061999998</v>
      </c>
    </row>
    <row r="17" spans="1:17" ht="20.100000000000001" customHeight="1">
      <c r="A17" s="144" t="s">
        <v>4</v>
      </c>
      <c r="B17" s="326">
        <v>8014.6412622300004</v>
      </c>
      <c r="C17" s="325">
        <v>6399.2996115200003</v>
      </c>
      <c r="D17" s="325">
        <v>366.36592286000001</v>
      </c>
      <c r="E17" s="325">
        <v>1825.9741902799999</v>
      </c>
      <c r="F17" s="325">
        <v>4093.2325344300002</v>
      </c>
      <c r="G17" s="325">
        <v>2115.4171151999999</v>
      </c>
      <c r="H17" s="350">
        <v>1615.3416507100001</v>
      </c>
    </row>
    <row r="18" spans="1:17" ht="20.100000000000001" customHeight="1">
      <c r="A18" s="144" t="s">
        <v>5</v>
      </c>
      <c r="B18" s="326">
        <v>11511.42985946</v>
      </c>
      <c r="C18" s="325">
        <v>9408.4832090199998</v>
      </c>
      <c r="D18" s="325">
        <v>708.00105609000002</v>
      </c>
      <c r="E18" s="325">
        <v>2931.5214482299998</v>
      </c>
      <c r="F18" s="325">
        <v>5680.3643495899996</v>
      </c>
      <c r="G18" s="325">
        <v>2986.4209458300002</v>
      </c>
      <c r="H18" s="350">
        <v>2102.9466504400002</v>
      </c>
    </row>
    <row r="19" spans="1:17" ht="20.100000000000001" customHeight="1">
      <c r="A19" s="144" t="s">
        <v>6</v>
      </c>
      <c r="B19" s="326">
        <v>16544.896132490001</v>
      </c>
      <c r="C19" s="325">
        <v>13014.234007589999</v>
      </c>
      <c r="D19" s="325">
        <v>1007.89242065</v>
      </c>
      <c r="E19" s="325">
        <v>3752.6942419799998</v>
      </c>
      <c r="F19" s="325">
        <v>8082.6087714799996</v>
      </c>
      <c r="G19" s="325">
        <v>4230.1144952100003</v>
      </c>
      <c r="H19" s="350">
        <v>3530.6621249</v>
      </c>
    </row>
    <row r="20" spans="1:17" ht="20.100000000000001" customHeight="1">
      <c r="A20" s="144" t="s">
        <v>7</v>
      </c>
      <c r="B20" s="326">
        <v>3785.8412146800001</v>
      </c>
      <c r="C20" s="325">
        <v>3069.4418028099999</v>
      </c>
      <c r="D20" s="325">
        <v>211.51072597000001</v>
      </c>
      <c r="E20" s="325">
        <v>774.11780840999995</v>
      </c>
      <c r="F20" s="325">
        <v>2056.6048842</v>
      </c>
      <c r="G20" s="325">
        <v>1074.6813106100001</v>
      </c>
      <c r="H20" s="350">
        <v>716.39941186999999</v>
      </c>
    </row>
    <row r="21" spans="1:17" ht="20.100000000000001" customHeight="1">
      <c r="A21" s="144" t="s">
        <v>8</v>
      </c>
      <c r="B21" s="326">
        <v>8665.4876368400001</v>
      </c>
      <c r="C21" s="325">
        <v>6723.0378564900002</v>
      </c>
      <c r="D21" s="325">
        <v>466.43195581999998</v>
      </c>
      <c r="E21" s="325">
        <v>2217.7877694200001</v>
      </c>
      <c r="F21" s="325">
        <v>3990.3694301800001</v>
      </c>
      <c r="G21" s="325">
        <v>2201.5846651799998</v>
      </c>
      <c r="H21" s="350">
        <v>1942.4497803500001</v>
      </c>
    </row>
    <row r="22" spans="1:17" ht="20.100000000000001" customHeight="1">
      <c r="A22" s="144" t="s">
        <v>9</v>
      </c>
      <c r="B22" s="326">
        <v>3657.3332335999999</v>
      </c>
      <c r="C22" s="325">
        <v>2783.0982290299999</v>
      </c>
      <c r="D22" s="325">
        <v>146.84948774</v>
      </c>
      <c r="E22" s="325">
        <v>899.18890988999999</v>
      </c>
      <c r="F22" s="325">
        <v>1716.7628673300001</v>
      </c>
      <c r="G22" s="325">
        <v>915.36939586999995</v>
      </c>
      <c r="H22" s="350">
        <v>874.23500457</v>
      </c>
    </row>
    <row r="23" spans="1:17" ht="20.100000000000001" customHeight="1">
      <c r="A23" s="144" t="s">
        <v>10</v>
      </c>
      <c r="B23" s="326">
        <v>8250.1850347899999</v>
      </c>
      <c r="C23" s="325">
        <v>6426.76334073</v>
      </c>
      <c r="D23" s="325">
        <v>502.15039493</v>
      </c>
      <c r="E23" s="325">
        <v>2086.99264008</v>
      </c>
      <c r="F23" s="325">
        <v>3780.3918278900001</v>
      </c>
      <c r="G23" s="325">
        <v>1898.77794915</v>
      </c>
      <c r="H23" s="350">
        <v>1823.4216940599999</v>
      </c>
    </row>
    <row r="24" spans="1:17" ht="20.100000000000001" customHeight="1">
      <c r="A24" s="144" t="s">
        <v>11</v>
      </c>
      <c r="B24" s="326">
        <v>9135.7026985299999</v>
      </c>
      <c r="C24" s="325">
        <v>7503.4832466899998</v>
      </c>
      <c r="D24" s="325">
        <v>641.91863736000005</v>
      </c>
      <c r="E24" s="325">
        <v>1904.4227685400001</v>
      </c>
      <c r="F24" s="325">
        <v>4904.3725040700001</v>
      </c>
      <c r="G24" s="325">
        <v>2596.7080523599998</v>
      </c>
      <c r="H24" s="350">
        <v>1632.2194518399999</v>
      </c>
    </row>
    <row r="25" spans="1:17" ht="20.100000000000001" customHeight="1">
      <c r="A25" s="144" t="s">
        <v>12</v>
      </c>
      <c r="B25" s="326">
        <v>4762.3461664599999</v>
      </c>
      <c r="C25" s="325">
        <v>3814.48219918</v>
      </c>
      <c r="D25" s="325">
        <v>248.55648070999999</v>
      </c>
      <c r="E25" s="325">
        <v>1223.9708082</v>
      </c>
      <c r="F25" s="325">
        <v>2298.6842048499998</v>
      </c>
      <c r="G25" s="325">
        <v>1241.6500558600001</v>
      </c>
      <c r="H25" s="350">
        <v>947.86396728</v>
      </c>
    </row>
    <row r="26" spans="1:17" ht="20.100000000000001" customHeight="1">
      <c r="A26" s="144" t="s">
        <v>13</v>
      </c>
      <c r="B26" s="326">
        <v>5656.1630570899997</v>
      </c>
      <c r="C26" s="325">
        <v>4540.3837148700004</v>
      </c>
      <c r="D26" s="325">
        <v>309.90226763999999</v>
      </c>
      <c r="E26" s="325">
        <v>1527.23583085</v>
      </c>
      <c r="F26" s="325">
        <v>2661.4841869299999</v>
      </c>
      <c r="G26" s="325">
        <v>1366.9587935300001</v>
      </c>
      <c r="H26" s="350">
        <v>1115.77934222</v>
      </c>
    </row>
    <row r="27" spans="1:17" ht="20.100000000000001" customHeight="1">
      <c r="A27" s="144" t="s">
        <v>14</v>
      </c>
      <c r="B27" s="326">
        <v>13452.61576072</v>
      </c>
      <c r="C27" s="325">
        <v>10704.48952691</v>
      </c>
      <c r="D27" s="325">
        <v>902.94258745000002</v>
      </c>
      <c r="E27" s="325">
        <v>3228.4572982099999</v>
      </c>
      <c r="F27" s="325">
        <v>6449.6871721999996</v>
      </c>
      <c r="G27" s="325">
        <v>3286.2950187000001</v>
      </c>
      <c r="H27" s="350">
        <v>2748.12623381</v>
      </c>
    </row>
    <row r="28" spans="1:17" ht="20.100000000000001" customHeight="1">
      <c r="A28" s="146" t="s">
        <v>15</v>
      </c>
      <c r="B28" s="326">
        <v>5752.2145364799999</v>
      </c>
      <c r="C28" s="325">
        <v>4734.5629423700002</v>
      </c>
      <c r="D28" s="325">
        <v>355.83407251</v>
      </c>
      <c r="E28" s="325">
        <v>1263.98436614</v>
      </c>
      <c r="F28" s="325">
        <v>3050.2554313700002</v>
      </c>
      <c r="G28" s="325">
        <v>1465.40234123</v>
      </c>
      <c r="H28" s="350">
        <v>1017.65159411</v>
      </c>
    </row>
    <row r="29" spans="1:17" s="42" customFormat="1">
      <c r="A29" s="57"/>
    </row>
    <row r="30" spans="1:17" s="81" customFormat="1">
      <c r="A30" s="78"/>
      <c r="B30" s="1"/>
      <c r="C30" s="17"/>
      <c r="D30" s="17"/>
      <c r="E30" s="17"/>
      <c r="F30" s="17"/>
      <c r="G30" s="17"/>
      <c r="H30" s="79"/>
      <c r="I30" s="80"/>
      <c r="J30" s="80"/>
      <c r="K30" s="80"/>
      <c r="L30" s="80"/>
      <c r="M30" s="80"/>
      <c r="N30" s="80"/>
      <c r="O30" s="80"/>
      <c r="P30" s="80"/>
      <c r="Q30" s="80"/>
    </row>
    <row r="31" spans="1:17" s="13" customFormat="1">
      <c r="B31" s="14"/>
    </row>
    <row r="32" spans="1:17" s="1" customFormat="1">
      <c r="B32" s="15"/>
    </row>
    <row r="33" spans="2:17" s="1" customFormat="1">
      <c r="B33" s="15"/>
    </row>
    <row r="34" spans="2:17" s="1" customFormat="1">
      <c r="B34" s="15"/>
    </row>
    <row r="35" spans="2:17" s="1" customFormat="1">
      <c r="B35" s="15"/>
    </row>
    <row r="36" spans="2:17" s="1" customFormat="1">
      <c r="B36" s="15"/>
    </row>
    <row r="37" spans="2:17" s="1" customFormat="1">
      <c r="B37" s="15"/>
    </row>
    <row r="38" spans="2:17" s="1" customFormat="1">
      <c r="B38" s="15"/>
    </row>
    <row r="39" spans="2:17" s="1" customFormat="1">
      <c r="B39" s="15"/>
    </row>
    <row r="40" spans="2:17" s="1" customFormat="1">
      <c r="B40" s="15"/>
    </row>
    <row r="41" spans="2:17" s="1" customFormat="1">
      <c r="B41" s="15"/>
    </row>
    <row r="42" spans="2:17" s="1" customFormat="1">
      <c r="B42" s="15"/>
    </row>
    <row r="43" spans="2:17" s="1" customFormat="1">
      <c r="B43" s="15"/>
    </row>
    <row r="44" spans="2:17" s="1" customFormat="1">
      <c r="B44" s="15"/>
    </row>
    <row r="45" spans="2:17" s="81" customFormat="1">
      <c r="H45" s="79"/>
      <c r="I45" s="80"/>
      <c r="J45" s="80"/>
      <c r="K45" s="80"/>
      <c r="L45" s="80"/>
      <c r="M45" s="80"/>
      <c r="N45" s="80"/>
      <c r="O45" s="80"/>
      <c r="P45" s="80"/>
      <c r="Q45" s="80"/>
    </row>
    <row r="46" spans="2:17" s="81" customFormat="1">
      <c r="H46" s="79"/>
      <c r="I46" s="80"/>
      <c r="J46" s="80"/>
      <c r="K46" s="80"/>
      <c r="L46" s="80"/>
      <c r="M46" s="80"/>
      <c r="N46" s="80"/>
      <c r="O46" s="80"/>
      <c r="P46" s="80"/>
      <c r="Q46" s="80"/>
    </row>
    <row r="47" spans="2:17" s="81" customFormat="1">
      <c r="H47" s="79"/>
      <c r="I47" s="80"/>
      <c r="J47" s="80"/>
      <c r="K47" s="80"/>
      <c r="L47" s="80"/>
      <c r="M47" s="80"/>
      <c r="N47" s="80"/>
      <c r="O47" s="80"/>
      <c r="P47" s="80"/>
      <c r="Q47" s="80"/>
    </row>
    <row r="48" spans="2:17" s="81" customFormat="1">
      <c r="H48" s="79"/>
      <c r="I48" s="80"/>
      <c r="J48" s="80"/>
      <c r="K48" s="80"/>
      <c r="L48" s="80"/>
      <c r="M48" s="80"/>
      <c r="N48" s="80"/>
      <c r="O48" s="80"/>
      <c r="P48" s="80"/>
      <c r="Q48" s="80"/>
    </row>
    <row r="49" spans="8:17" s="81" customFormat="1">
      <c r="H49" s="79"/>
      <c r="I49" s="80"/>
      <c r="J49" s="80"/>
      <c r="K49" s="80"/>
      <c r="L49" s="80"/>
      <c r="M49" s="80"/>
      <c r="N49" s="80"/>
      <c r="O49" s="80"/>
      <c r="P49" s="80"/>
      <c r="Q49" s="80"/>
    </row>
    <row r="50" spans="8:17" s="81" customFormat="1">
      <c r="H50" s="79"/>
      <c r="I50" s="80"/>
      <c r="J50" s="80"/>
      <c r="K50" s="80"/>
      <c r="L50" s="80"/>
      <c r="M50" s="80"/>
      <c r="N50" s="80"/>
      <c r="O50" s="80"/>
      <c r="P50" s="80"/>
      <c r="Q50" s="80"/>
    </row>
    <row r="100" s="82" customFormat="1"/>
  </sheetData>
  <mergeCells count="11">
    <mergeCell ref="A4:A9"/>
    <mergeCell ref="H4:H8"/>
    <mergeCell ref="C5:C8"/>
    <mergeCell ref="D6:D8"/>
    <mergeCell ref="E6:E8"/>
    <mergeCell ref="F7:F8"/>
    <mergeCell ref="C4:G4"/>
    <mergeCell ref="D5:G5"/>
    <mergeCell ref="F6:G6"/>
    <mergeCell ref="B4:B8"/>
    <mergeCell ref="B9:H9"/>
  </mergeCells>
  <phoneticPr fontId="0" type="noConversion"/>
  <pageMargins left="0.7" right="0.7" top="0.75" bottom="0.75" header="0.3" footer="0.3"/>
  <pageSetup paperSize="9" scale="67" fitToHeight="0" orientation="portrait" verticalDpi="597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Normal="100" workbookViewId="0"/>
  </sheetViews>
  <sheetFormatPr defaultColWidth="8" defaultRowHeight="12.75"/>
  <cols>
    <col min="1" max="1" width="20.5703125" style="108" customWidth="1"/>
    <col min="2" max="7" width="13.7109375" style="108" customWidth="1"/>
    <col min="8" max="16384" width="8" style="108"/>
  </cols>
  <sheetData>
    <row r="1" spans="1:21" ht="15.75">
      <c r="A1" s="291" t="s">
        <v>299</v>
      </c>
      <c r="B1" s="107"/>
    </row>
    <row r="2" spans="1:21" s="110" customFormat="1" ht="15.75">
      <c r="A2" s="292" t="s">
        <v>300</v>
      </c>
      <c r="B2" s="109"/>
    </row>
    <row r="3" spans="1:21" s="110" customFormat="1" ht="15">
      <c r="A3" s="293" t="s">
        <v>103</v>
      </c>
      <c r="B3" s="109"/>
    </row>
    <row r="4" spans="1:21" s="110" customFormat="1" ht="13.5" customHeight="1">
      <c r="A4" s="293" t="s">
        <v>301</v>
      </c>
      <c r="B4" s="109"/>
    </row>
    <row r="5" spans="1:21" s="110" customFormat="1" ht="9" customHeight="1" thickBot="1">
      <c r="A5" s="125"/>
      <c r="B5" s="109"/>
    </row>
    <row r="6" spans="1:21" s="112" customFormat="1" ht="35.1" customHeight="1">
      <c r="A6" s="601" t="s">
        <v>35</v>
      </c>
      <c r="B6" s="604" t="s">
        <v>96</v>
      </c>
      <c r="C6" s="605"/>
      <c r="D6" s="604" t="s">
        <v>99</v>
      </c>
      <c r="E6" s="605"/>
      <c r="F6" s="605"/>
      <c r="G6" s="605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s="112" customFormat="1" ht="24.95" customHeight="1">
      <c r="A7" s="602"/>
      <c r="B7" s="606" t="s">
        <v>97</v>
      </c>
      <c r="C7" s="608" t="s">
        <v>98</v>
      </c>
      <c r="D7" s="606" t="s">
        <v>97</v>
      </c>
      <c r="E7" s="612" t="s">
        <v>40</v>
      </c>
      <c r="F7" s="613"/>
      <c r="G7" s="613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1" s="112" customFormat="1" ht="99.75" customHeight="1">
      <c r="A8" s="602"/>
      <c r="B8" s="607"/>
      <c r="C8" s="609"/>
      <c r="D8" s="607"/>
      <c r="E8" s="113" t="s">
        <v>100</v>
      </c>
      <c r="F8" s="113" t="s">
        <v>101</v>
      </c>
      <c r="G8" s="114" t="s">
        <v>102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1:21" s="116" customFormat="1" ht="24.95" customHeight="1" thickBot="1">
      <c r="A9" s="603"/>
      <c r="B9" s="610" t="s">
        <v>161</v>
      </c>
      <c r="C9" s="611"/>
      <c r="D9" s="611"/>
      <c r="E9" s="611"/>
      <c r="F9" s="611"/>
      <c r="G9" s="611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</row>
    <row r="10" spans="1:21" s="116" customFormat="1" ht="6" customHeight="1">
      <c r="A10" s="117"/>
      <c r="B10" s="118"/>
      <c r="C10" s="119"/>
      <c r="D10" s="118"/>
      <c r="E10" s="119"/>
      <c r="F10" s="118"/>
      <c r="G10" s="126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ht="20.100000000000001" customHeight="1">
      <c r="A11" s="160" t="s">
        <v>91</v>
      </c>
      <c r="B11" s="362">
        <v>3130.3604715800002</v>
      </c>
      <c r="C11" s="363">
        <v>270.97322007000002</v>
      </c>
      <c r="D11" s="362">
        <v>11650.616301800001</v>
      </c>
      <c r="E11" s="363">
        <v>187.92533591</v>
      </c>
      <c r="F11" s="362">
        <v>486.73848486999998</v>
      </c>
      <c r="G11" s="363">
        <v>1534.2359908000001</v>
      </c>
      <c r="H11" s="110"/>
      <c r="I11" s="124"/>
      <c r="J11" s="124"/>
      <c r="K11" s="124"/>
      <c r="L11" s="124"/>
      <c r="M11" s="124"/>
      <c r="N11" s="124"/>
      <c r="O11" s="124"/>
      <c r="P11" s="124"/>
    </row>
    <row r="12" spans="1:21" ht="20.100000000000001" customHeight="1">
      <c r="A12" s="280" t="s">
        <v>78</v>
      </c>
      <c r="B12" s="364"/>
      <c r="C12" s="363"/>
      <c r="D12" s="362"/>
      <c r="E12" s="363"/>
      <c r="F12" s="362"/>
      <c r="G12" s="363"/>
      <c r="H12" s="110"/>
      <c r="I12" s="124"/>
      <c r="J12" s="124"/>
      <c r="K12" s="124"/>
      <c r="L12" s="124"/>
      <c r="M12" s="124"/>
      <c r="N12" s="124"/>
      <c r="O12" s="124"/>
      <c r="P12" s="124"/>
    </row>
    <row r="13" spans="1:21" ht="20.100000000000001" customHeight="1">
      <c r="A13" s="144" t="s">
        <v>0</v>
      </c>
      <c r="B13" s="365">
        <v>440.91311292</v>
      </c>
      <c r="C13" s="366">
        <v>45.112060900000003</v>
      </c>
      <c r="D13" s="367">
        <v>1196.72283373</v>
      </c>
      <c r="E13" s="367">
        <v>15.14340361</v>
      </c>
      <c r="F13" s="367">
        <v>61.483063000000001</v>
      </c>
      <c r="G13" s="366">
        <v>142.86118547999999</v>
      </c>
      <c r="H13" s="110"/>
      <c r="I13" s="124"/>
      <c r="J13" s="124"/>
      <c r="K13" s="124"/>
      <c r="L13" s="124"/>
      <c r="M13" s="124"/>
      <c r="N13" s="124"/>
      <c r="O13" s="124"/>
      <c r="P13" s="124"/>
    </row>
    <row r="14" spans="1:21" ht="20.100000000000001" customHeight="1">
      <c r="A14" s="144" t="s">
        <v>1</v>
      </c>
      <c r="B14" s="288">
        <v>136.73359474</v>
      </c>
      <c r="C14" s="289">
        <v>1.4533373999999999</v>
      </c>
      <c r="D14" s="290">
        <v>556.56032864999997</v>
      </c>
      <c r="E14" s="290">
        <v>6.7498254099999997</v>
      </c>
      <c r="F14" s="288">
        <v>17.270494240000001</v>
      </c>
      <c r="G14" s="289">
        <v>75.387813940000001</v>
      </c>
      <c r="H14" s="110"/>
      <c r="I14" s="110"/>
    </row>
    <row r="15" spans="1:21" ht="20.100000000000001" customHeight="1">
      <c r="A15" s="144" t="s">
        <v>2</v>
      </c>
      <c r="B15" s="288">
        <v>93.913234520000003</v>
      </c>
      <c r="C15" s="289">
        <v>1.71854744</v>
      </c>
      <c r="D15" s="290">
        <v>824.94875969999998</v>
      </c>
      <c r="E15" s="290">
        <v>9.3521588700000002</v>
      </c>
      <c r="F15" s="288">
        <v>22.218755640000001</v>
      </c>
      <c r="G15" s="289">
        <v>84.17191631</v>
      </c>
      <c r="H15" s="110"/>
      <c r="I15" s="110"/>
    </row>
    <row r="16" spans="1:21" ht="20.100000000000001" customHeight="1">
      <c r="A16" s="144" t="s">
        <v>3</v>
      </c>
      <c r="B16" s="288">
        <v>79.972527799999995</v>
      </c>
      <c r="C16" s="289">
        <v>13.112570850000001</v>
      </c>
      <c r="D16" s="290">
        <v>304.40735566000001</v>
      </c>
      <c r="E16" s="290">
        <v>10.47162177</v>
      </c>
      <c r="F16" s="288">
        <v>14.850615510000001</v>
      </c>
      <c r="G16" s="289">
        <v>52.231839919999999</v>
      </c>
      <c r="H16" s="110"/>
      <c r="I16" s="110"/>
    </row>
    <row r="17" spans="1:15" ht="20.100000000000001" customHeight="1">
      <c r="A17" s="144" t="s">
        <v>4</v>
      </c>
      <c r="B17" s="288">
        <v>181.35017847</v>
      </c>
      <c r="C17" s="289">
        <v>31.727896390000002</v>
      </c>
      <c r="D17" s="290">
        <v>800.66817277999996</v>
      </c>
      <c r="E17" s="290">
        <v>15.26534803</v>
      </c>
      <c r="F17" s="288">
        <v>16.954474699999999</v>
      </c>
      <c r="G17" s="289">
        <v>88.302331510000002</v>
      </c>
      <c r="H17" s="110"/>
      <c r="I17" s="110"/>
    </row>
    <row r="18" spans="1:15" ht="20.100000000000001" customHeight="1">
      <c r="A18" s="144" t="s">
        <v>5</v>
      </c>
      <c r="B18" s="288">
        <v>278.06388269000001</v>
      </c>
      <c r="C18" s="289">
        <v>30.4993853</v>
      </c>
      <c r="D18" s="290">
        <v>1008.03644901</v>
      </c>
      <c r="E18" s="290">
        <v>13.00288273</v>
      </c>
      <c r="F18" s="288">
        <v>44.065091770000002</v>
      </c>
      <c r="G18" s="289">
        <v>114.21160475000001</v>
      </c>
      <c r="H18" s="110"/>
      <c r="I18" s="110"/>
    </row>
    <row r="19" spans="1:15" ht="20.100000000000001" customHeight="1">
      <c r="A19" s="144" t="s">
        <v>6</v>
      </c>
      <c r="B19" s="288">
        <v>380.97790025</v>
      </c>
      <c r="C19" s="289">
        <v>6.3004391899999996</v>
      </c>
      <c r="D19" s="290">
        <v>1515.0300060100001</v>
      </c>
      <c r="E19" s="290">
        <v>36.824094410000001</v>
      </c>
      <c r="F19" s="288">
        <v>65.471555249999994</v>
      </c>
      <c r="G19" s="289">
        <v>191.66070156000001</v>
      </c>
      <c r="H19" s="110"/>
      <c r="I19" s="110"/>
    </row>
    <row r="20" spans="1:15" ht="20.100000000000001" customHeight="1">
      <c r="A20" s="144" t="s">
        <v>7</v>
      </c>
      <c r="B20" s="288">
        <v>122.96494482999999</v>
      </c>
      <c r="C20" s="289">
        <v>17.937132980000001</v>
      </c>
      <c r="D20" s="290">
        <v>357.48715188</v>
      </c>
      <c r="E20" s="290">
        <v>6.21474539</v>
      </c>
      <c r="F20" s="288">
        <v>11.82517741</v>
      </c>
      <c r="G20" s="289">
        <v>45.247290829999997</v>
      </c>
      <c r="H20" s="110"/>
      <c r="I20" s="110"/>
    </row>
    <row r="21" spans="1:15" ht="20.100000000000001" customHeight="1">
      <c r="A21" s="144" t="s">
        <v>8</v>
      </c>
      <c r="B21" s="288">
        <v>131.89490759</v>
      </c>
      <c r="C21" s="289">
        <v>3.32285473</v>
      </c>
      <c r="D21" s="290">
        <v>903.06104535999998</v>
      </c>
      <c r="E21" s="290">
        <v>3.9725966499999998</v>
      </c>
      <c r="F21" s="288">
        <v>25.597496589999999</v>
      </c>
      <c r="G21" s="289">
        <v>92.983421809999996</v>
      </c>
      <c r="H21" s="110"/>
      <c r="I21" s="110"/>
    </row>
    <row r="22" spans="1:15" ht="20.100000000000001" customHeight="1">
      <c r="A22" s="144" t="s">
        <v>9</v>
      </c>
      <c r="B22" s="288">
        <v>66.358819940000004</v>
      </c>
      <c r="C22" s="289">
        <v>4.4367565100000004</v>
      </c>
      <c r="D22" s="290">
        <v>287.94599506999998</v>
      </c>
      <c r="E22" s="290">
        <v>4.4919374100000002</v>
      </c>
      <c r="F22" s="288">
        <v>13.88755834</v>
      </c>
      <c r="G22" s="289">
        <v>35.380046290000003</v>
      </c>
      <c r="H22" s="110"/>
      <c r="I22" s="110"/>
    </row>
    <row r="23" spans="1:15" ht="20.100000000000001" customHeight="1">
      <c r="A23" s="144" t="s">
        <v>10</v>
      </c>
      <c r="B23" s="288">
        <v>282.62305533</v>
      </c>
      <c r="C23" s="289">
        <v>13.26422404</v>
      </c>
      <c r="D23" s="290">
        <v>694.09980667000002</v>
      </c>
      <c r="E23" s="290">
        <v>10.55568963</v>
      </c>
      <c r="F23" s="288">
        <v>37.843270410000002</v>
      </c>
      <c r="G23" s="289">
        <v>116.99141654</v>
      </c>
      <c r="H23" s="110"/>
      <c r="I23" s="110"/>
    </row>
    <row r="24" spans="1:15" ht="20.100000000000001" customHeight="1">
      <c r="A24" s="144" t="s">
        <v>11</v>
      </c>
      <c r="B24" s="288">
        <v>283.88255594999998</v>
      </c>
      <c r="C24" s="289">
        <v>36.900171669999999</v>
      </c>
      <c r="D24" s="290">
        <v>879.28882968000005</v>
      </c>
      <c r="E24" s="290">
        <v>34.151893710000003</v>
      </c>
      <c r="F24" s="288">
        <v>27.933338670000001</v>
      </c>
      <c r="G24" s="289">
        <v>119.68234491</v>
      </c>
      <c r="H24" s="110"/>
      <c r="I24" s="110"/>
    </row>
    <row r="25" spans="1:15" ht="20.100000000000001" customHeight="1">
      <c r="A25" s="144" t="s">
        <v>12</v>
      </c>
      <c r="B25" s="288">
        <v>104.0090174</v>
      </c>
      <c r="C25" s="289">
        <v>2.3733315500000001</v>
      </c>
      <c r="D25" s="290">
        <v>391.1631266</v>
      </c>
      <c r="E25" s="290">
        <v>1.59279372</v>
      </c>
      <c r="F25" s="288">
        <v>19.238447019999999</v>
      </c>
      <c r="G25" s="289">
        <v>68.229503649999998</v>
      </c>
      <c r="H25" s="110"/>
      <c r="I25" s="110"/>
    </row>
    <row r="26" spans="1:15" ht="20.100000000000001" customHeight="1">
      <c r="A26" s="144" t="s">
        <v>13</v>
      </c>
      <c r="B26" s="288">
        <v>134.07527812999999</v>
      </c>
      <c r="C26" s="289">
        <v>9.9161177299999999</v>
      </c>
      <c r="D26" s="290">
        <v>422.93014912000001</v>
      </c>
      <c r="E26" s="290">
        <v>2.1068480300000001</v>
      </c>
      <c r="F26" s="288">
        <v>24.794157590000001</v>
      </c>
      <c r="G26" s="289">
        <v>52.2960444</v>
      </c>
      <c r="H26" s="110"/>
      <c r="I26" s="110"/>
    </row>
    <row r="27" spans="1:15" ht="20.100000000000001" customHeight="1">
      <c r="A27" s="144" t="s">
        <v>14</v>
      </c>
      <c r="B27" s="288">
        <v>244.14603111</v>
      </c>
      <c r="C27" s="289">
        <v>43.74923647</v>
      </c>
      <c r="D27" s="290">
        <v>929.19062341999995</v>
      </c>
      <c r="E27" s="290">
        <v>10.923481219999999</v>
      </c>
      <c r="F27" s="288">
        <v>47.074268259999997</v>
      </c>
      <c r="G27" s="289">
        <v>182.21097194000001</v>
      </c>
      <c r="H27" s="110"/>
      <c r="I27" s="110"/>
    </row>
    <row r="28" spans="1:15" ht="20.100000000000001" customHeight="1">
      <c r="A28" s="146" t="s">
        <v>15</v>
      </c>
      <c r="B28" s="288">
        <v>168.48142991</v>
      </c>
      <c r="C28" s="289">
        <v>9.1491569199999994</v>
      </c>
      <c r="D28" s="290">
        <v>579.07566845999997</v>
      </c>
      <c r="E28" s="290">
        <v>7.10601532</v>
      </c>
      <c r="F28" s="288">
        <v>36.230720470000001</v>
      </c>
      <c r="G28" s="289">
        <v>72.387556959999998</v>
      </c>
      <c r="H28" s="110"/>
      <c r="I28" s="110"/>
    </row>
    <row r="29" spans="1:15" s="110" customFormat="1" ht="20.100000000000001" customHeight="1">
      <c r="A29" s="123"/>
      <c r="B29" s="361"/>
      <c r="C29" s="361"/>
      <c r="D29" s="361"/>
      <c r="E29" s="361"/>
      <c r="F29" s="361"/>
      <c r="G29" s="361"/>
    </row>
    <row r="30" spans="1:15" s="102" customFormat="1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122" customFormat="1"/>
    <row r="32" spans="1:15" s="122" customFormat="1"/>
    <row r="33" spans="1:9" s="122" customFormat="1"/>
    <row r="34" spans="1:9" s="122" customFormat="1"/>
    <row r="35" spans="1:9" s="86" customFormat="1"/>
    <row r="36" spans="1:9" s="86" customFormat="1"/>
    <row r="37" spans="1:9" ht="15.95" customHeight="1">
      <c r="A37" s="123"/>
      <c r="B37" s="124"/>
      <c r="C37" s="124"/>
      <c r="D37" s="124"/>
      <c r="E37" s="124"/>
      <c r="F37" s="124"/>
      <c r="G37" s="124"/>
      <c r="H37" s="110"/>
      <c r="I37" s="110"/>
    </row>
  </sheetData>
  <mergeCells count="8">
    <mergeCell ref="A6:A9"/>
    <mergeCell ref="D6:G6"/>
    <mergeCell ref="B6:C6"/>
    <mergeCell ref="D7:D8"/>
    <mergeCell ref="B7:B8"/>
    <mergeCell ref="C7:C8"/>
    <mergeCell ref="B9:G9"/>
    <mergeCell ref="E7:G7"/>
  </mergeCells>
  <phoneticPr fontId="0" type="noConversion"/>
  <pageMargins left="0.7" right="0.7" top="0.75" bottom="0.75" header="0.3" footer="0.3"/>
  <pageSetup paperSize="9" scale="85" orientation="portrait" verticalDpi="597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Normal="100" workbookViewId="0"/>
  </sheetViews>
  <sheetFormatPr defaultColWidth="8" defaultRowHeight="12.75"/>
  <cols>
    <col min="1" max="1" width="4.28515625" style="86" customWidth="1"/>
    <col min="2" max="2" width="22.7109375" style="86" customWidth="1"/>
    <col min="3" max="6" width="12" style="86" customWidth="1"/>
    <col min="7" max="7" width="12.42578125" style="86" customWidth="1"/>
    <col min="8" max="8" width="10.85546875" style="86" customWidth="1"/>
    <col min="9" max="9" width="9.5703125" style="86" customWidth="1"/>
    <col min="10" max="11" width="10.85546875" style="86" customWidth="1"/>
    <col min="12" max="12" width="9.5703125" style="86" customWidth="1"/>
    <col min="13" max="15" width="10.85546875" style="86" customWidth="1"/>
    <col min="16" max="16" width="4.42578125" style="89" customWidth="1"/>
    <col min="17" max="17" width="8.5703125" style="86" bestFit="1" customWidth="1"/>
    <col min="18" max="16384" width="8" style="86"/>
  </cols>
  <sheetData>
    <row r="1" spans="1:30" s="88" customFormat="1" ht="15.75">
      <c r="A1" s="85" t="s">
        <v>302</v>
      </c>
      <c r="C1" s="86"/>
      <c r="D1" s="86"/>
      <c r="E1" s="86"/>
      <c r="F1" s="87"/>
      <c r="H1" s="87"/>
      <c r="M1" s="86"/>
      <c r="N1" s="86"/>
      <c r="P1" s="295"/>
    </row>
    <row r="2" spans="1:30" s="88" customFormat="1" ht="15">
      <c r="A2" s="105" t="s">
        <v>303</v>
      </c>
      <c r="C2" s="86"/>
      <c r="D2" s="86"/>
      <c r="E2" s="86"/>
      <c r="F2" s="86"/>
      <c r="H2" s="104"/>
      <c r="M2" s="86"/>
      <c r="N2" s="86"/>
      <c r="P2" s="295"/>
    </row>
    <row r="3" spans="1:30" ht="9" customHeight="1" thickBo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30" ht="22.5" customHeight="1">
      <c r="A4" s="614" t="s">
        <v>19</v>
      </c>
      <c r="B4" s="620" t="s">
        <v>35</v>
      </c>
      <c r="C4" s="629" t="s">
        <v>36</v>
      </c>
      <c r="D4" s="623" t="s">
        <v>34</v>
      </c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5"/>
      <c r="P4" s="617" t="s">
        <v>19</v>
      </c>
    </row>
    <row r="5" spans="1:30" ht="152.25" customHeight="1">
      <c r="A5" s="615"/>
      <c r="B5" s="621"/>
      <c r="C5" s="630"/>
      <c r="D5" s="90" t="s">
        <v>146</v>
      </c>
      <c r="E5" s="91" t="s">
        <v>105</v>
      </c>
      <c r="F5" s="92" t="s">
        <v>106</v>
      </c>
      <c r="G5" s="93" t="s">
        <v>165</v>
      </c>
      <c r="H5" s="93" t="s">
        <v>107</v>
      </c>
      <c r="I5" s="91" t="s">
        <v>108</v>
      </c>
      <c r="J5" s="94" t="s">
        <v>109</v>
      </c>
      <c r="K5" s="94" t="s">
        <v>166</v>
      </c>
      <c r="L5" s="263" t="s">
        <v>58</v>
      </c>
      <c r="M5" s="91" t="s">
        <v>167</v>
      </c>
      <c r="N5" s="91" t="s">
        <v>168</v>
      </c>
      <c r="O5" s="91" t="s">
        <v>110</v>
      </c>
      <c r="P5" s="618"/>
    </row>
    <row r="6" spans="1:30" ht="24.95" customHeight="1" thickBot="1">
      <c r="A6" s="616"/>
      <c r="B6" s="622"/>
      <c r="C6" s="626" t="s">
        <v>161</v>
      </c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8"/>
      <c r="P6" s="619"/>
    </row>
    <row r="7" spans="1:30" ht="6" customHeight="1">
      <c r="A7" s="294"/>
      <c r="B7" s="95"/>
      <c r="C7" s="96"/>
      <c r="D7" s="106"/>
      <c r="E7" s="97"/>
      <c r="F7" s="106"/>
      <c r="G7" s="97"/>
      <c r="H7" s="97"/>
      <c r="I7" s="97"/>
      <c r="J7" s="106"/>
      <c r="K7" s="97"/>
      <c r="L7" s="106"/>
      <c r="M7" s="97"/>
      <c r="N7" s="106"/>
      <c r="O7" s="97"/>
      <c r="P7" s="296"/>
    </row>
    <row r="8" spans="1:30" ht="20.100000000000001" customHeight="1">
      <c r="A8" s="50">
        <v>1</v>
      </c>
      <c r="B8" s="160" t="s">
        <v>91</v>
      </c>
      <c r="C8" s="320">
        <v>127132.77407257</v>
      </c>
      <c r="D8" s="321">
        <v>3393.5286217600001</v>
      </c>
      <c r="E8" s="321">
        <v>12361.97974273</v>
      </c>
      <c r="F8" s="321">
        <v>3130.3604715800002</v>
      </c>
      <c r="G8" s="321">
        <v>10807.81471637</v>
      </c>
      <c r="H8" s="321">
        <v>37420.357701970002</v>
      </c>
      <c r="I8" s="321">
        <v>668.18764466000005</v>
      </c>
      <c r="J8" s="321">
        <v>6311.3871971299995</v>
      </c>
      <c r="K8" s="321">
        <v>316.16103977</v>
      </c>
      <c r="L8" s="321">
        <v>27964.493274060002</v>
      </c>
      <c r="M8" s="351">
        <v>11650.616301800001</v>
      </c>
      <c r="N8" s="321">
        <v>4457.8334268799999</v>
      </c>
      <c r="O8" s="321">
        <v>3287.2240009500001</v>
      </c>
      <c r="P8" s="297">
        <v>1</v>
      </c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</row>
    <row r="9" spans="1:30" ht="20.100000000000001" customHeight="1">
      <c r="A9" s="50"/>
      <c r="B9" s="280" t="s">
        <v>78</v>
      </c>
      <c r="C9" s="320"/>
      <c r="D9" s="323"/>
      <c r="E9" s="321"/>
      <c r="F9" s="321"/>
      <c r="G9" s="321"/>
      <c r="H9" s="321"/>
      <c r="I9" s="321"/>
      <c r="J9" s="321"/>
      <c r="K9" s="321"/>
      <c r="L9" s="321"/>
      <c r="M9" s="323"/>
      <c r="N9" s="321"/>
      <c r="O9" s="321"/>
      <c r="P9" s="297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</row>
    <row r="10" spans="1:30" ht="20.100000000000001" customHeight="1">
      <c r="A10" s="50">
        <v>2</v>
      </c>
      <c r="B10" s="98" t="s">
        <v>0</v>
      </c>
      <c r="C10" s="324">
        <v>10335.22191038</v>
      </c>
      <c r="D10" s="352">
        <v>174.4271186</v>
      </c>
      <c r="E10" s="325">
        <v>980.17267009</v>
      </c>
      <c r="F10" s="325">
        <v>440.91311292</v>
      </c>
      <c r="G10" s="325">
        <v>945.72025305</v>
      </c>
      <c r="H10" s="325">
        <v>2801.9987521200001</v>
      </c>
      <c r="I10" s="325">
        <v>89.419913320000006</v>
      </c>
      <c r="J10" s="325">
        <v>492.81370932999999</v>
      </c>
      <c r="K10" s="325">
        <v>6.1008893500000001</v>
      </c>
      <c r="L10" s="325">
        <v>1819.6818789399999</v>
      </c>
      <c r="M10" s="352">
        <v>1196.72283373</v>
      </c>
      <c r="N10" s="325">
        <v>488.70281782000001</v>
      </c>
      <c r="O10" s="325">
        <v>378.30548347000001</v>
      </c>
      <c r="P10" s="297">
        <v>2</v>
      </c>
    </row>
    <row r="11" spans="1:30" ht="20.100000000000001" customHeight="1">
      <c r="A11" s="50">
        <v>3</v>
      </c>
      <c r="B11" s="98" t="s">
        <v>1</v>
      </c>
      <c r="C11" s="324">
        <v>6581.6245622699998</v>
      </c>
      <c r="D11" s="352">
        <v>208.51339358000001</v>
      </c>
      <c r="E11" s="325">
        <v>680.00333604000002</v>
      </c>
      <c r="F11" s="325">
        <v>136.73359474</v>
      </c>
      <c r="G11" s="325">
        <v>552.59389878000002</v>
      </c>
      <c r="H11" s="325">
        <v>1850.5655543099999</v>
      </c>
      <c r="I11" s="325">
        <v>29.871695339999999</v>
      </c>
      <c r="J11" s="325">
        <v>409.24202905999999</v>
      </c>
      <c r="K11" s="325">
        <v>14.816523950000001</v>
      </c>
      <c r="L11" s="325">
        <v>1543.95528332</v>
      </c>
      <c r="M11" s="352">
        <v>556.56032864999997</v>
      </c>
      <c r="N11" s="325">
        <v>211.79094710000001</v>
      </c>
      <c r="O11" s="325">
        <v>151.35755319</v>
      </c>
      <c r="P11" s="297">
        <v>3</v>
      </c>
    </row>
    <row r="12" spans="1:30" ht="20.100000000000001" customHeight="1">
      <c r="A12" s="50">
        <v>4</v>
      </c>
      <c r="B12" s="98" t="s">
        <v>2</v>
      </c>
      <c r="C12" s="324">
        <v>7445.4113311900001</v>
      </c>
      <c r="D12" s="352">
        <v>275.21744652000001</v>
      </c>
      <c r="E12" s="325">
        <v>602.75154996000003</v>
      </c>
      <c r="F12" s="325">
        <v>93.913234520000003</v>
      </c>
      <c r="G12" s="325">
        <v>634.44184045999998</v>
      </c>
      <c r="H12" s="325">
        <v>2210.7514554099998</v>
      </c>
      <c r="I12" s="325">
        <v>22.451846490000001</v>
      </c>
      <c r="J12" s="325">
        <v>347.45117101</v>
      </c>
      <c r="K12" s="325">
        <v>12.85564471</v>
      </c>
      <c r="L12" s="325">
        <v>1788.9603352500001</v>
      </c>
      <c r="M12" s="352">
        <v>824.94875969999998</v>
      </c>
      <c r="N12" s="325">
        <v>235.7385209</v>
      </c>
      <c r="O12" s="325">
        <v>122.02688014</v>
      </c>
      <c r="P12" s="297">
        <v>4</v>
      </c>
    </row>
    <row r="13" spans="1:30" ht="20.100000000000001" customHeight="1">
      <c r="A13" s="50">
        <v>5</v>
      </c>
      <c r="B13" s="98" t="s">
        <v>3</v>
      </c>
      <c r="C13" s="324">
        <v>3581.6596753600002</v>
      </c>
      <c r="D13" s="352">
        <v>90.033126319999994</v>
      </c>
      <c r="E13" s="325">
        <v>305.63145839999999</v>
      </c>
      <c r="F13" s="325">
        <v>79.972527799999995</v>
      </c>
      <c r="G13" s="325">
        <v>324.41804981000001</v>
      </c>
      <c r="H13" s="325">
        <v>1045.10443485</v>
      </c>
      <c r="I13" s="325">
        <v>23.468248599999999</v>
      </c>
      <c r="J13" s="325">
        <v>233.21803657999999</v>
      </c>
      <c r="K13" s="325">
        <v>11.55365106</v>
      </c>
      <c r="L13" s="325">
        <v>795.14158253999994</v>
      </c>
      <c r="M13" s="352">
        <v>304.40735566000001</v>
      </c>
      <c r="N13" s="325">
        <v>145.71975719</v>
      </c>
      <c r="O13" s="325">
        <v>89.403412959999997</v>
      </c>
      <c r="P13" s="297">
        <v>5</v>
      </c>
    </row>
    <row r="14" spans="1:30" ht="20.100000000000001" customHeight="1">
      <c r="A14" s="50">
        <v>6</v>
      </c>
      <c r="B14" s="98" t="s">
        <v>4</v>
      </c>
      <c r="C14" s="324">
        <v>8014.6412622300004</v>
      </c>
      <c r="D14" s="352">
        <v>196.35936253</v>
      </c>
      <c r="E14" s="325">
        <v>778.44489353999995</v>
      </c>
      <c r="F14" s="325">
        <v>181.35017847</v>
      </c>
      <c r="G14" s="325">
        <v>717.80654741000001</v>
      </c>
      <c r="H14" s="325">
        <v>2309.2467584400001</v>
      </c>
      <c r="I14" s="325">
        <v>47.848522819999999</v>
      </c>
      <c r="J14" s="325">
        <v>412.67636322999999</v>
      </c>
      <c r="K14" s="325">
        <v>9.7006397100000008</v>
      </c>
      <c r="L14" s="325">
        <v>1684.44225228</v>
      </c>
      <c r="M14" s="352">
        <v>800.66817277999996</v>
      </c>
      <c r="N14" s="325">
        <v>241.46080359999999</v>
      </c>
      <c r="O14" s="325">
        <v>161.85919181</v>
      </c>
      <c r="P14" s="297">
        <v>6</v>
      </c>
    </row>
    <row r="15" spans="1:30" ht="20.100000000000001" customHeight="1">
      <c r="A15" s="50">
        <v>7</v>
      </c>
      <c r="B15" s="98" t="s">
        <v>5</v>
      </c>
      <c r="C15" s="324">
        <v>11511.42985946</v>
      </c>
      <c r="D15" s="352">
        <v>226.59478915</v>
      </c>
      <c r="E15" s="325">
        <v>995.92863262000003</v>
      </c>
      <c r="F15" s="325">
        <v>278.06388269000001</v>
      </c>
      <c r="G15" s="325">
        <v>896.81186058000003</v>
      </c>
      <c r="H15" s="325">
        <v>3609.3993359400001</v>
      </c>
      <c r="I15" s="325">
        <v>53.730454229999999</v>
      </c>
      <c r="J15" s="325">
        <v>482.38642400999998</v>
      </c>
      <c r="K15" s="325">
        <v>40.675043209999998</v>
      </c>
      <c r="L15" s="325">
        <v>2760.48715214</v>
      </c>
      <c r="M15" s="352">
        <v>1008.03644901</v>
      </c>
      <c r="N15" s="325">
        <v>355.55285771000001</v>
      </c>
      <c r="O15" s="325">
        <v>274.54145642999998</v>
      </c>
      <c r="P15" s="297">
        <v>7</v>
      </c>
    </row>
    <row r="16" spans="1:30" ht="20.100000000000001" customHeight="1">
      <c r="A16" s="50">
        <v>8</v>
      </c>
      <c r="B16" s="98" t="s">
        <v>6</v>
      </c>
      <c r="C16" s="324">
        <v>16544.896132490001</v>
      </c>
      <c r="D16" s="352">
        <v>488.61654462000001</v>
      </c>
      <c r="E16" s="325">
        <v>1900.5638362499999</v>
      </c>
      <c r="F16" s="325">
        <v>380.97790025</v>
      </c>
      <c r="G16" s="325">
        <v>1418.95604942</v>
      </c>
      <c r="H16" s="325">
        <v>5056.9285883299999</v>
      </c>
      <c r="I16" s="325">
        <v>78.896088090000006</v>
      </c>
      <c r="J16" s="325">
        <v>610.63145436000002</v>
      </c>
      <c r="K16" s="325">
        <v>6.4656200500000001</v>
      </c>
      <c r="L16" s="325">
        <v>3551.0604551000001</v>
      </c>
      <c r="M16" s="352">
        <v>1515.0300060100001</v>
      </c>
      <c r="N16" s="325">
        <v>502.46026232000003</v>
      </c>
      <c r="O16" s="325">
        <v>395.31918553999998</v>
      </c>
      <c r="P16" s="297">
        <v>8</v>
      </c>
    </row>
    <row r="17" spans="1:16" ht="20.100000000000001" customHeight="1">
      <c r="A17" s="50">
        <v>9</v>
      </c>
      <c r="B17" s="98" t="s">
        <v>7</v>
      </c>
      <c r="C17" s="324">
        <v>3785.8412146800001</v>
      </c>
      <c r="D17" s="352">
        <v>73.906359120000005</v>
      </c>
      <c r="E17" s="325">
        <v>284.49187961000001</v>
      </c>
      <c r="F17" s="325">
        <v>122.96494482999999</v>
      </c>
      <c r="G17" s="325">
        <v>352.2735606</v>
      </c>
      <c r="H17" s="325">
        <v>1169.86518441</v>
      </c>
      <c r="I17" s="325">
        <v>22.430869220000002</v>
      </c>
      <c r="J17" s="325">
        <v>231.20368424</v>
      </c>
      <c r="K17" s="325">
        <v>4.2873437299999999</v>
      </c>
      <c r="L17" s="325">
        <v>715.80699016000005</v>
      </c>
      <c r="M17" s="352">
        <v>357.48715188</v>
      </c>
      <c r="N17" s="325">
        <v>196.0938452</v>
      </c>
      <c r="O17" s="325">
        <v>109.98826552</v>
      </c>
      <c r="P17" s="297">
        <v>9</v>
      </c>
    </row>
    <row r="18" spans="1:16" ht="20.100000000000001" customHeight="1">
      <c r="A18" s="50">
        <v>10</v>
      </c>
      <c r="B18" s="98" t="s">
        <v>8</v>
      </c>
      <c r="C18" s="324">
        <v>8665.4876368400001</v>
      </c>
      <c r="D18" s="352">
        <v>144.53421320000001</v>
      </c>
      <c r="E18" s="325">
        <v>796.43141553999999</v>
      </c>
      <c r="F18" s="325">
        <v>131.89490759</v>
      </c>
      <c r="G18" s="325">
        <v>668.74988299999995</v>
      </c>
      <c r="H18" s="325">
        <v>2469.7539725900001</v>
      </c>
      <c r="I18" s="325">
        <v>30.984042200000001</v>
      </c>
      <c r="J18" s="325">
        <v>444.73425608999997</v>
      </c>
      <c r="K18" s="325">
        <v>6.9757159700000004</v>
      </c>
      <c r="L18" s="325">
        <v>2087.29877708</v>
      </c>
      <c r="M18" s="352">
        <v>903.06104535999998</v>
      </c>
      <c r="N18" s="325">
        <v>357.97303778999998</v>
      </c>
      <c r="O18" s="325">
        <v>282.94802661</v>
      </c>
      <c r="P18" s="297">
        <v>10</v>
      </c>
    </row>
    <row r="19" spans="1:16" ht="20.100000000000001" customHeight="1">
      <c r="A19" s="50">
        <v>11</v>
      </c>
      <c r="B19" s="98" t="s">
        <v>9</v>
      </c>
      <c r="C19" s="324">
        <v>3657.3332335999999</v>
      </c>
      <c r="D19" s="352">
        <v>148.96161653999999</v>
      </c>
      <c r="E19" s="325">
        <v>505.69951344999998</v>
      </c>
      <c r="F19" s="325">
        <v>66.358819940000004</v>
      </c>
      <c r="G19" s="325">
        <v>307.27359720999999</v>
      </c>
      <c r="H19" s="325">
        <v>1006.11886702</v>
      </c>
      <c r="I19" s="325">
        <v>17.989754250000001</v>
      </c>
      <c r="J19" s="325">
        <v>184.64393125999999</v>
      </c>
      <c r="K19" s="325">
        <v>3.50040094</v>
      </c>
      <c r="L19" s="325">
        <v>805.28299113000003</v>
      </c>
      <c r="M19" s="352">
        <v>287.94599506999998</v>
      </c>
      <c r="N19" s="325">
        <v>126.7814649</v>
      </c>
      <c r="O19" s="325">
        <v>60.01412234</v>
      </c>
      <c r="P19" s="297">
        <v>11</v>
      </c>
    </row>
    <row r="20" spans="1:16" ht="20.100000000000001" customHeight="1">
      <c r="A20" s="50">
        <v>12</v>
      </c>
      <c r="B20" s="98" t="s">
        <v>10</v>
      </c>
      <c r="C20" s="324">
        <v>8250.1850347899999</v>
      </c>
      <c r="D20" s="352">
        <v>281.43333446000003</v>
      </c>
      <c r="E20" s="325">
        <v>847.97129643999995</v>
      </c>
      <c r="F20" s="325">
        <v>282.62305533</v>
      </c>
      <c r="G20" s="325">
        <v>621.32170934999999</v>
      </c>
      <c r="H20" s="325">
        <v>2278.6829830699999</v>
      </c>
      <c r="I20" s="325">
        <v>36.129582200000002</v>
      </c>
      <c r="J20" s="325">
        <v>416.72336726999998</v>
      </c>
      <c r="K20" s="325">
        <v>83.213375069999998</v>
      </c>
      <c r="L20" s="325">
        <v>1941.2881797800001</v>
      </c>
      <c r="M20" s="352">
        <v>694.09980667000002</v>
      </c>
      <c r="N20" s="325">
        <v>254.54289077999999</v>
      </c>
      <c r="O20" s="325">
        <v>187.82699063000001</v>
      </c>
      <c r="P20" s="297">
        <v>12</v>
      </c>
    </row>
    <row r="21" spans="1:16" ht="20.100000000000001" customHeight="1">
      <c r="A21" s="50">
        <v>13</v>
      </c>
      <c r="B21" s="98" t="s">
        <v>11</v>
      </c>
      <c r="C21" s="324">
        <v>9135.7026985299999</v>
      </c>
      <c r="D21" s="352">
        <v>216.29030752</v>
      </c>
      <c r="E21" s="325">
        <v>864.31501906000005</v>
      </c>
      <c r="F21" s="325">
        <v>283.88255594999998</v>
      </c>
      <c r="G21" s="325">
        <v>854.59447881000006</v>
      </c>
      <c r="H21" s="325">
        <v>2870.2766282100001</v>
      </c>
      <c r="I21" s="325">
        <v>52.7072936</v>
      </c>
      <c r="J21" s="325">
        <v>390.40166556000003</v>
      </c>
      <c r="K21" s="325">
        <v>6.5021952599999997</v>
      </c>
      <c r="L21" s="325">
        <v>1804.9695114900001</v>
      </c>
      <c r="M21" s="352">
        <v>879.28882968000005</v>
      </c>
      <c r="N21" s="325">
        <v>295.78891231</v>
      </c>
      <c r="O21" s="325">
        <v>246.31855737999999</v>
      </c>
      <c r="P21" s="297">
        <v>13</v>
      </c>
    </row>
    <row r="22" spans="1:16" ht="20.100000000000001" customHeight="1">
      <c r="A22" s="50">
        <v>14</v>
      </c>
      <c r="B22" s="98" t="s">
        <v>12</v>
      </c>
      <c r="C22" s="324">
        <v>4762.3461664599999</v>
      </c>
      <c r="D22" s="352">
        <v>140.58420068999999</v>
      </c>
      <c r="E22" s="325">
        <v>331.53441077000002</v>
      </c>
      <c r="F22" s="325">
        <v>104.0090174</v>
      </c>
      <c r="G22" s="325">
        <v>424.52794820999998</v>
      </c>
      <c r="H22" s="325">
        <v>1450.1035967</v>
      </c>
      <c r="I22" s="325">
        <v>28.424012869999999</v>
      </c>
      <c r="J22" s="325">
        <v>269.60911040000002</v>
      </c>
      <c r="K22" s="325">
        <v>11.6070888</v>
      </c>
      <c r="L22" s="325">
        <v>1129.92967107</v>
      </c>
      <c r="M22" s="352">
        <v>391.1631266</v>
      </c>
      <c r="N22" s="325">
        <v>139.42363965000001</v>
      </c>
      <c r="O22" s="325">
        <v>137.34780376000001</v>
      </c>
      <c r="P22" s="297">
        <v>14</v>
      </c>
    </row>
    <row r="23" spans="1:16" ht="20.100000000000001" customHeight="1">
      <c r="A23" s="50">
        <v>15</v>
      </c>
      <c r="B23" s="98" t="s">
        <v>13</v>
      </c>
      <c r="C23" s="324">
        <v>5656.1630570899997</v>
      </c>
      <c r="D23" s="352">
        <v>151.62311729000001</v>
      </c>
      <c r="E23" s="325">
        <v>471.59284588999998</v>
      </c>
      <c r="F23" s="325">
        <v>134.07527812999999</v>
      </c>
      <c r="G23" s="325">
        <v>488.57180733000001</v>
      </c>
      <c r="H23" s="325">
        <v>1532.1546954</v>
      </c>
      <c r="I23" s="325">
        <v>28.166422730000001</v>
      </c>
      <c r="J23" s="325">
        <v>430.51455986000002</v>
      </c>
      <c r="K23" s="325">
        <v>19.07386747</v>
      </c>
      <c r="L23" s="325">
        <v>1335.4861185100001</v>
      </c>
      <c r="M23" s="352">
        <v>422.93014912000001</v>
      </c>
      <c r="N23" s="325">
        <v>220.40021214000001</v>
      </c>
      <c r="O23" s="325">
        <v>160.43744330000001</v>
      </c>
      <c r="P23" s="297">
        <v>15</v>
      </c>
    </row>
    <row r="24" spans="1:16" ht="20.100000000000001" customHeight="1">
      <c r="A24" s="50">
        <v>16</v>
      </c>
      <c r="B24" s="98" t="s">
        <v>14</v>
      </c>
      <c r="C24" s="324">
        <v>13452.61576072</v>
      </c>
      <c r="D24" s="352">
        <v>452.0981774</v>
      </c>
      <c r="E24" s="325">
        <v>1478.2595414299999</v>
      </c>
      <c r="F24" s="325">
        <v>244.14603111</v>
      </c>
      <c r="G24" s="325">
        <v>1081.2486999600001</v>
      </c>
      <c r="H24" s="325">
        <v>4201.9174212899998</v>
      </c>
      <c r="I24" s="325">
        <v>66.580795280000004</v>
      </c>
      <c r="J24" s="325">
        <v>589.91186917000005</v>
      </c>
      <c r="K24" s="325">
        <v>33.190506069999998</v>
      </c>
      <c r="L24" s="325">
        <v>3050.0524280499999</v>
      </c>
      <c r="M24" s="352">
        <v>929.19062341999995</v>
      </c>
      <c r="N24" s="325">
        <v>468.54165081999997</v>
      </c>
      <c r="O24" s="325">
        <v>388.96058771000003</v>
      </c>
      <c r="P24" s="297">
        <v>16</v>
      </c>
    </row>
    <row r="25" spans="1:16" ht="20.100000000000001" customHeight="1">
      <c r="A25" s="50">
        <v>17</v>
      </c>
      <c r="B25" s="99" t="s">
        <v>15</v>
      </c>
      <c r="C25" s="324">
        <v>5752.2145364799999</v>
      </c>
      <c r="D25" s="352">
        <v>124.33551421999999</v>
      </c>
      <c r="E25" s="325">
        <v>538.18744363999997</v>
      </c>
      <c r="F25" s="325">
        <v>168.48142991</v>
      </c>
      <c r="G25" s="325">
        <v>518.50453239000001</v>
      </c>
      <c r="H25" s="325">
        <v>1557.4894738800001</v>
      </c>
      <c r="I25" s="325">
        <v>39.088103420000003</v>
      </c>
      <c r="J25" s="325">
        <v>365.2255657</v>
      </c>
      <c r="K25" s="325">
        <v>45.642534419999997</v>
      </c>
      <c r="L25" s="325">
        <v>1150.6496672200001</v>
      </c>
      <c r="M25" s="352">
        <v>579.07566845999997</v>
      </c>
      <c r="N25" s="325">
        <v>216.86180665000001</v>
      </c>
      <c r="O25" s="325">
        <v>140.56904015999999</v>
      </c>
      <c r="P25" s="297">
        <v>17</v>
      </c>
    </row>
    <row r="26" spans="1:16" s="102" customFormat="1">
      <c r="B26" s="17"/>
      <c r="C26" s="305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17"/>
    </row>
    <row r="27" spans="1:16" s="102" customFormat="1">
      <c r="B27" s="17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s="102" customFormat="1">
      <c r="B28" s="17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s="102" customFormat="1">
      <c r="B29" s="17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s="102" customFormat="1">
      <c r="B30" s="17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s="102" customFormat="1">
      <c r="B31" s="17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s="102" customFormat="1"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s="82" customFormat="1">
      <c r="B33" s="17"/>
      <c r="P33" s="102"/>
    </row>
    <row r="34" spans="2:16" s="82" customFormat="1">
      <c r="B34" s="17"/>
      <c r="P34" s="102"/>
    </row>
    <row r="35" spans="2:16" s="82" customFormat="1">
      <c r="B35" s="17"/>
      <c r="P35" s="102"/>
    </row>
    <row r="36" spans="2:16" s="82" customFormat="1">
      <c r="B36" s="17"/>
      <c r="P36" s="102"/>
    </row>
    <row r="37" spans="2:16" s="82" customFormat="1">
      <c r="B37" s="17"/>
      <c r="P37" s="102"/>
    </row>
    <row r="38" spans="2:16" s="82" customFormat="1">
      <c r="B38" s="17"/>
      <c r="P38" s="102"/>
    </row>
    <row r="39" spans="2:16" s="82" customFormat="1">
      <c r="B39" s="17"/>
      <c r="P39" s="102"/>
    </row>
    <row r="40" spans="2:16" s="82" customFormat="1">
      <c r="P40" s="102"/>
    </row>
    <row r="41" spans="2:16" s="82" customFormat="1">
      <c r="P41" s="102"/>
    </row>
    <row r="42" spans="2:16" s="82" customFormat="1">
      <c r="P42" s="102"/>
    </row>
    <row r="43" spans="2:16" s="82" customFormat="1">
      <c r="P43" s="102"/>
    </row>
    <row r="44" spans="2:16" ht="38.1" customHeight="1">
      <c r="B44" s="8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</sheetData>
  <mergeCells count="6">
    <mergeCell ref="A4:A6"/>
    <mergeCell ref="P4:P6"/>
    <mergeCell ref="B4:B6"/>
    <mergeCell ref="D4:O4"/>
    <mergeCell ref="C6:O6"/>
    <mergeCell ref="C4:C5"/>
  </mergeCells>
  <phoneticPr fontId="0" type="noConversion"/>
  <pageMargins left="0.7" right="0.7" top="0.75" bottom="0.75" header="0.3" footer="0.3"/>
  <pageSetup paperSize="9" fitToHeight="0" orientation="portrait" verticalDpi="597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Normal="100" workbookViewId="0"/>
  </sheetViews>
  <sheetFormatPr defaultColWidth="8" defaultRowHeight="12.75"/>
  <cols>
    <col min="1" max="1" width="20" style="128" customWidth="1"/>
    <col min="2" max="7" width="12" style="128" customWidth="1"/>
    <col min="8" max="8" width="12" style="130" customWidth="1"/>
    <col min="9" max="9" width="13" style="130" customWidth="1"/>
    <col min="10" max="10" width="11.140625" style="128" customWidth="1"/>
    <col min="11" max="16384" width="8" style="128"/>
  </cols>
  <sheetData>
    <row r="1" spans="1:19" ht="15.75">
      <c r="A1" s="127" t="s">
        <v>306</v>
      </c>
      <c r="E1" s="129"/>
    </row>
    <row r="2" spans="1:19" s="130" customFormat="1" ht="15.75">
      <c r="A2" s="131" t="s">
        <v>307</v>
      </c>
      <c r="E2" s="132"/>
    </row>
    <row r="3" spans="1:19" s="130" customFormat="1" ht="15">
      <c r="A3" s="154" t="s">
        <v>112</v>
      </c>
      <c r="E3" s="132"/>
    </row>
    <row r="4" spans="1:19" s="130" customFormat="1" ht="15">
      <c r="A4" s="154" t="s">
        <v>305</v>
      </c>
      <c r="E4" s="132"/>
    </row>
    <row r="5" spans="1:19" s="130" customFormat="1" ht="9" customHeight="1" thickBot="1">
      <c r="A5" s="138"/>
      <c r="E5" s="132"/>
    </row>
    <row r="6" spans="1:19" s="135" customFormat="1" ht="35.1" customHeight="1">
      <c r="A6" s="633" t="s">
        <v>64</v>
      </c>
      <c r="B6" s="637" t="s">
        <v>113</v>
      </c>
      <c r="C6" s="638"/>
      <c r="D6" s="639"/>
      <c r="E6" s="640" t="s">
        <v>114</v>
      </c>
      <c r="F6" s="637"/>
      <c r="G6" s="641"/>
      <c r="H6" s="648" t="s">
        <v>115</v>
      </c>
      <c r="I6" s="133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1:19" s="137" customFormat="1" ht="24.95" customHeight="1">
      <c r="A7" s="634"/>
      <c r="B7" s="642" t="s">
        <v>97</v>
      </c>
      <c r="C7" s="631" t="s">
        <v>40</v>
      </c>
      <c r="D7" s="632"/>
      <c r="E7" s="644" t="s">
        <v>97</v>
      </c>
      <c r="F7" s="631" t="s">
        <v>40</v>
      </c>
      <c r="G7" s="632"/>
      <c r="H7" s="649"/>
      <c r="I7" s="133"/>
      <c r="J7" s="136"/>
      <c r="K7" s="136"/>
      <c r="L7" s="136"/>
      <c r="M7" s="136"/>
      <c r="N7" s="136"/>
      <c r="O7" s="136"/>
      <c r="P7" s="136"/>
      <c r="Q7" s="136"/>
      <c r="R7" s="136"/>
      <c r="S7" s="136"/>
    </row>
    <row r="8" spans="1:19" s="137" customFormat="1" ht="90" customHeight="1">
      <c r="A8" s="635"/>
      <c r="B8" s="643"/>
      <c r="C8" s="301" t="s">
        <v>266</v>
      </c>
      <c r="D8" s="301" t="s">
        <v>267</v>
      </c>
      <c r="E8" s="645"/>
      <c r="F8" s="301" t="s">
        <v>116</v>
      </c>
      <c r="G8" s="301" t="s">
        <v>117</v>
      </c>
      <c r="H8" s="650"/>
      <c r="I8" s="133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s="139" customFormat="1" ht="24.95" customHeight="1" thickBot="1">
      <c r="A9" s="636"/>
      <c r="B9" s="646" t="s">
        <v>304</v>
      </c>
      <c r="C9" s="647"/>
      <c r="D9" s="647"/>
      <c r="E9" s="647"/>
      <c r="F9" s="647"/>
      <c r="G9" s="647"/>
      <c r="H9" s="647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s="139" customFormat="1" ht="6" customHeight="1">
      <c r="A10" s="140"/>
      <c r="B10" s="141"/>
      <c r="C10" s="155"/>
      <c r="D10" s="142"/>
      <c r="E10" s="155"/>
      <c r="F10" s="142"/>
      <c r="G10" s="155"/>
      <c r="H10" s="155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</row>
    <row r="11" spans="1:19" s="143" customFormat="1" ht="20.100000000000001" customHeight="1">
      <c r="A11" s="160" t="s">
        <v>91</v>
      </c>
      <c r="B11" s="320">
        <v>37420.357701970002</v>
      </c>
      <c r="C11" s="321">
        <v>19595.153111840002</v>
      </c>
      <c r="D11" s="351">
        <v>4248.6478603899996</v>
      </c>
      <c r="E11" s="321">
        <v>668.18764466000005</v>
      </c>
      <c r="F11" s="351">
        <v>429.73188134999998</v>
      </c>
      <c r="G11" s="321">
        <v>35.068768800000001</v>
      </c>
      <c r="H11" s="368">
        <v>6311.3871971299995</v>
      </c>
      <c r="I11" s="307"/>
      <c r="J11" s="237"/>
      <c r="K11" s="237"/>
      <c r="L11" s="237"/>
      <c r="M11" s="237"/>
      <c r="N11" s="237"/>
      <c r="O11" s="237"/>
      <c r="P11" s="237"/>
    </row>
    <row r="12" spans="1:19" s="143" customFormat="1" ht="20.100000000000001" customHeight="1">
      <c r="A12" s="280" t="s">
        <v>78</v>
      </c>
      <c r="B12" s="323"/>
      <c r="C12" s="321"/>
      <c r="D12" s="323"/>
      <c r="E12" s="321"/>
      <c r="F12" s="323"/>
      <c r="G12" s="321"/>
      <c r="H12" s="323"/>
      <c r="I12" s="307"/>
      <c r="J12" s="237"/>
      <c r="K12" s="237"/>
      <c r="L12" s="237"/>
      <c r="M12" s="237"/>
      <c r="N12" s="237"/>
      <c r="O12" s="237"/>
      <c r="P12" s="237"/>
    </row>
    <row r="13" spans="1:19" s="143" customFormat="1" ht="20.100000000000001" customHeight="1">
      <c r="A13" s="144" t="s">
        <v>0</v>
      </c>
      <c r="B13" s="288">
        <v>2801.9987521200001</v>
      </c>
      <c r="C13" s="290">
        <v>1464.1655076500001</v>
      </c>
      <c r="D13" s="288">
        <v>284.73628050000002</v>
      </c>
      <c r="E13" s="290">
        <v>89.419913320000006</v>
      </c>
      <c r="F13" s="288">
        <v>37.840740910000001</v>
      </c>
      <c r="G13" s="290">
        <v>3.76639751</v>
      </c>
      <c r="H13" s="361">
        <v>492.81370932999999</v>
      </c>
      <c r="I13" s="307"/>
    </row>
    <row r="14" spans="1:19" s="143" customFormat="1" ht="20.100000000000001" customHeight="1">
      <c r="A14" s="144" t="s">
        <v>1</v>
      </c>
      <c r="B14" s="288">
        <v>1850.5655543099999</v>
      </c>
      <c r="C14" s="290">
        <v>979.27519708</v>
      </c>
      <c r="D14" s="288">
        <v>209.84428926999999</v>
      </c>
      <c r="E14" s="290">
        <v>29.871695339999999</v>
      </c>
      <c r="F14" s="288">
        <v>20.793674589999998</v>
      </c>
      <c r="G14" s="290">
        <v>1.7171918900000001</v>
      </c>
      <c r="H14" s="361">
        <v>409.24202905999999</v>
      </c>
      <c r="I14" s="307"/>
    </row>
    <row r="15" spans="1:19" s="143" customFormat="1" ht="20.100000000000001" customHeight="1">
      <c r="A15" s="144" t="s">
        <v>2</v>
      </c>
      <c r="B15" s="288">
        <v>2210.7514554099998</v>
      </c>
      <c r="C15" s="290">
        <v>1187.9309716099999</v>
      </c>
      <c r="D15" s="288">
        <v>281.94072318000002</v>
      </c>
      <c r="E15" s="290">
        <v>22.451846490000001</v>
      </c>
      <c r="F15" s="288">
        <v>18.462236919999999</v>
      </c>
      <c r="G15" s="290">
        <v>0.2178959</v>
      </c>
      <c r="H15" s="361">
        <v>347.45117101</v>
      </c>
      <c r="I15" s="307"/>
    </row>
    <row r="16" spans="1:19" s="143" customFormat="1" ht="20.100000000000001" customHeight="1">
      <c r="A16" s="144" t="s">
        <v>3</v>
      </c>
      <c r="B16" s="288">
        <v>1045.10443485</v>
      </c>
      <c r="C16" s="290">
        <v>535.39789725000003</v>
      </c>
      <c r="D16" s="288">
        <v>110.65689952</v>
      </c>
      <c r="E16" s="290">
        <v>23.468248599999999</v>
      </c>
      <c r="F16" s="288">
        <v>15.2042792</v>
      </c>
      <c r="G16" s="290">
        <v>0.36366066000000002</v>
      </c>
      <c r="H16" s="361">
        <v>233.21803657999999</v>
      </c>
      <c r="I16" s="307"/>
    </row>
    <row r="17" spans="1:15" s="143" customFormat="1" ht="20.100000000000001" customHeight="1">
      <c r="A17" s="144" t="s">
        <v>4</v>
      </c>
      <c r="B17" s="288">
        <v>2309.2467584400001</v>
      </c>
      <c r="C17" s="290">
        <v>1165.73491343</v>
      </c>
      <c r="D17" s="288">
        <v>261.35412632999999</v>
      </c>
      <c r="E17" s="290">
        <v>47.848522819999999</v>
      </c>
      <c r="F17" s="288">
        <v>24.145225</v>
      </c>
      <c r="G17" s="290">
        <v>3.6864107100000001</v>
      </c>
      <c r="H17" s="361">
        <v>412.67636322999999</v>
      </c>
      <c r="I17" s="307"/>
    </row>
    <row r="18" spans="1:15" s="143" customFormat="1" ht="20.100000000000001" customHeight="1">
      <c r="A18" s="144" t="s">
        <v>5</v>
      </c>
      <c r="B18" s="288">
        <v>3609.3993359400001</v>
      </c>
      <c r="C18" s="290">
        <v>1954.29285845</v>
      </c>
      <c r="D18" s="288">
        <v>419.37138066</v>
      </c>
      <c r="E18" s="290">
        <v>53.730454229999999</v>
      </c>
      <c r="F18" s="288">
        <v>43.548753050000002</v>
      </c>
      <c r="G18" s="290">
        <v>1.8381151099999999</v>
      </c>
      <c r="H18" s="361">
        <v>482.38642400999998</v>
      </c>
      <c r="I18" s="307"/>
    </row>
    <row r="19" spans="1:15" s="143" customFormat="1" ht="20.100000000000001" customHeight="1">
      <c r="A19" s="144" t="s">
        <v>6</v>
      </c>
      <c r="B19" s="288">
        <v>5056.9285883299999</v>
      </c>
      <c r="C19" s="290">
        <v>2552.2567964700002</v>
      </c>
      <c r="D19" s="288">
        <v>559.83636633000003</v>
      </c>
      <c r="E19" s="290">
        <v>78.896088090000006</v>
      </c>
      <c r="F19" s="288">
        <v>50.407706249999997</v>
      </c>
      <c r="G19" s="290">
        <v>9.2663252499999995</v>
      </c>
      <c r="H19" s="361">
        <v>610.63145436000002</v>
      </c>
      <c r="I19" s="307"/>
    </row>
    <row r="20" spans="1:15" s="143" customFormat="1" ht="20.100000000000001" customHeight="1">
      <c r="A20" s="144" t="s">
        <v>7</v>
      </c>
      <c r="B20" s="288">
        <v>1169.86518441</v>
      </c>
      <c r="C20" s="290">
        <v>583.45501896999997</v>
      </c>
      <c r="D20" s="288">
        <v>128.13322203000001</v>
      </c>
      <c r="E20" s="290">
        <v>22.430869220000002</v>
      </c>
      <c r="F20" s="288">
        <v>13.872304339999999</v>
      </c>
      <c r="G20" s="290">
        <v>0.15935542999999999</v>
      </c>
      <c r="H20" s="361">
        <v>231.20368424</v>
      </c>
      <c r="I20" s="307"/>
    </row>
    <row r="21" spans="1:15" s="143" customFormat="1" ht="20.100000000000001" customHeight="1">
      <c r="A21" s="144" t="s">
        <v>8</v>
      </c>
      <c r="B21" s="288">
        <v>2469.7539725900001</v>
      </c>
      <c r="C21" s="290">
        <v>1325.42615574</v>
      </c>
      <c r="D21" s="288">
        <v>312.30130179000002</v>
      </c>
      <c r="E21" s="290">
        <v>30.984042200000001</v>
      </c>
      <c r="F21" s="288">
        <v>23.805356419999999</v>
      </c>
      <c r="G21" s="290">
        <v>1.89637744</v>
      </c>
      <c r="H21" s="361">
        <v>444.73425608999997</v>
      </c>
      <c r="I21" s="307"/>
    </row>
    <row r="22" spans="1:15" s="143" customFormat="1" ht="20.100000000000001" customHeight="1">
      <c r="A22" s="144" t="s">
        <v>9</v>
      </c>
      <c r="B22" s="288">
        <v>1006.11886702</v>
      </c>
      <c r="C22" s="290">
        <v>518.33679551</v>
      </c>
      <c r="D22" s="288">
        <v>128.46844845000001</v>
      </c>
      <c r="E22" s="290">
        <v>17.989754250000001</v>
      </c>
      <c r="F22" s="288">
        <v>11.45939121</v>
      </c>
      <c r="G22" s="290">
        <v>0.14466598999999999</v>
      </c>
      <c r="H22" s="361">
        <v>184.64393125999999</v>
      </c>
      <c r="I22" s="307"/>
    </row>
    <row r="23" spans="1:15" s="143" customFormat="1" ht="20.100000000000001" customHeight="1">
      <c r="A23" s="144" t="s">
        <v>10</v>
      </c>
      <c r="B23" s="288">
        <v>2278.6829830699999</v>
      </c>
      <c r="C23" s="290">
        <v>1298.0203864099999</v>
      </c>
      <c r="D23" s="288">
        <v>260.14912069000002</v>
      </c>
      <c r="E23" s="290">
        <v>36.129582200000002</v>
      </c>
      <c r="F23" s="288">
        <v>26.277555719999999</v>
      </c>
      <c r="G23" s="290">
        <v>0.81541993000000002</v>
      </c>
      <c r="H23" s="361">
        <v>416.72336726999998</v>
      </c>
      <c r="I23" s="307"/>
    </row>
    <row r="24" spans="1:15" s="143" customFormat="1" ht="20.100000000000001" customHeight="1">
      <c r="A24" s="144" t="s">
        <v>11</v>
      </c>
      <c r="B24" s="288">
        <v>2870.2766282100001</v>
      </c>
      <c r="C24" s="290">
        <v>1425.91344959</v>
      </c>
      <c r="D24" s="288">
        <v>303.58018535999997</v>
      </c>
      <c r="E24" s="290">
        <v>52.7072936</v>
      </c>
      <c r="F24" s="288">
        <v>36.793382309999998</v>
      </c>
      <c r="G24" s="290">
        <v>2.1697752299999999</v>
      </c>
      <c r="H24" s="361">
        <v>390.40166556000003</v>
      </c>
      <c r="I24" s="307"/>
    </row>
    <row r="25" spans="1:15" s="143" customFormat="1" ht="20.100000000000001" customHeight="1">
      <c r="A25" s="144" t="s">
        <v>12</v>
      </c>
      <c r="B25" s="288">
        <v>1450.1035967</v>
      </c>
      <c r="C25" s="290">
        <v>789.06846053000004</v>
      </c>
      <c r="D25" s="288">
        <v>181.08066202000001</v>
      </c>
      <c r="E25" s="290">
        <v>28.424012869999999</v>
      </c>
      <c r="F25" s="288">
        <v>14.20017054</v>
      </c>
      <c r="G25" s="290">
        <v>8.1728457500000005</v>
      </c>
      <c r="H25" s="361">
        <v>269.60911040000002</v>
      </c>
      <c r="I25" s="307"/>
    </row>
    <row r="26" spans="1:15" s="143" customFormat="1" ht="20.100000000000001" customHeight="1">
      <c r="A26" s="144" t="s">
        <v>13</v>
      </c>
      <c r="B26" s="288">
        <v>1532.1546954</v>
      </c>
      <c r="C26" s="290">
        <v>802.58999252000001</v>
      </c>
      <c r="D26" s="288">
        <v>181.20042712</v>
      </c>
      <c r="E26" s="290">
        <v>28.166422730000001</v>
      </c>
      <c r="F26" s="288">
        <v>18.564528639999999</v>
      </c>
      <c r="G26" s="290">
        <v>0.18678086999999999</v>
      </c>
      <c r="H26" s="361">
        <v>430.51455986000002</v>
      </c>
      <c r="I26" s="307"/>
    </row>
    <row r="27" spans="1:15" s="143" customFormat="1" ht="20.100000000000001" customHeight="1">
      <c r="A27" s="144" t="s">
        <v>14</v>
      </c>
      <c r="B27" s="288">
        <v>4201.9174212899998</v>
      </c>
      <c r="C27" s="290">
        <v>2205.5437603700002</v>
      </c>
      <c r="D27" s="288">
        <v>446.31072707999999</v>
      </c>
      <c r="E27" s="290">
        <v>66.580795280000004</v>
      </c>
      <c r="F27" s="288">
        <v>47.038197969999999</v>
      </c>
      <c r="G27" s="290">
        <v>0.28213282000000001</v>
      </c>
      <c r="H27" s="361">
        <v>589.91186917000005</v>
      </c>
      <c r="I27" s="307"/>
    </row>
    <row r="28" spans="1:15" s="143" customFormat="1" ht="20.100000000000001" customHeight="1">
      <c r="A28" s="146" t="s">
        <v>15</v>
      </c>
      <c r="B28" s="288">
        <v>1557.4894738800001</v>
      </c>
      <c r="C28" s="290">
        <v>807.74495026</v>
      </c>
      <c r="D28" s="288">
        <v>179.68370006000001</v>
      </c>
      <c r="E28" s="290">
        <v>39.088103420000003</v>
      </c>
      <c r="F28" s="288">
        <v>27.318378280000001</v>
      </c>
      <c r="G28" s="290">
        <v>0.38541830999999999</v>
      </c>
      <c r="H28" s="361">
        <v>365.2255657</v>
      </c>
      <c r="I28" s="307"/>
    </row>
    <row r="29" spans="1:15" s="143" customFormat="1" ht="9" customHeight="1">
      <c r="A29" s="147"/>
      <c r="B29" s="12"/>
      <c r="C29" s="100"/>
      <c r="D29" s="12"/>
      <c r="E29" s="100"/>
      <c r="F29" s="12"/>
      <c r="G29" s="100"/>
      <c r="H29" s="100"/>
      <c r="I29" s="145"/>
    </row>
    <row r="30" spans="1:15" ht="13.5" customHeight="1">
      <c r="A30" s="153" t="s">
        <v>111</v>
      </c>
      <c r="B30" s="148"/>
      <c r="C30" s="148"/>
      <c r="D30" s="148"/>
      <c r="E30" s="148"/>
      <c r="F30" s="148"/>
      <c r="G30" s="148"/>
      <c r="H30" s="149"/>
    </row>
    <row r="31" spans="1:15" ht="13.5" customHeight="1">
      <c r="A31" s="143" t="s">
        <v>49</v>
      </c>
      <c r="B31" s="130"/>
      <c r="C31" s="130"/>
      <c r="D31" s="130"/>
      <c r="E31" s="130"/>
      <c r="F31" s="130"/>
      <c r="G31" s="130"/>
    </row>
    <row r="32" spans="1:15" s="102" customFormat="1">
      <c r="A32" s="17"/>
      <c r="B32" s="1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102" customFormat="1">
      <c r="A33" s="17"/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102" customFormat="1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102" customFormat="1">
      <c r="A35" s="17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s="102" customFormat="1">
      <c r="A36" s="17"/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102" customFormat="1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151" customFormat="1" ht="9.9499999999999993" customHeight="1">
      <c r="A38" s="17"/>
      <c r="B38" s="150"/>
      <c r="C38" s="150"/>
      <c r="D38" s="150"/>
      <c r="E38" s="150"/>
      <c r="F38" s="150"/>
      <c r="G38" s="150"/>
      <c r="H38" s="150"/>
      <c r="I38" s="150"/>
    </row>
    <row r="39" spans="1:15" s="151" customFormat="1" ht="9.9499999999999993" customHeight="1">
      <c r="A39" s="150"/>
      <c r="B39" s="150"/>
      <c r="C39" s="150"/>
      <c r="D39" s="150"/>
      <c r="E39" s="150"/>
      <c r="F39" s="150"/>
      <c r="G39" s="150"/>
      <c r="H39" s="150"/>
      <c r="I39" s="150"/>
    </row>
    <row r="40" spans="1:15" s="151" customFormat="1">
      <c r="A40" s="150"/>
      <c r="B40" s="150"/>
      <c r="C40" s="150"/>
      <c r="D40" s="150"/>
      <c r="E40" s="150"/>
      <c r="F40" s="150"/>
      <c r="G40" s="150"/>
      <c r="H40" s="150"/>
      <c r="I40" s="150"/>
    </row>
    <row r="41" spans="1:15" s="151" customFormat="1"/>
    <row r="42" spans="1:15" s="151" customFormat="1"/>
    <row r="43" spans="1:15" s="86" customFormat="1">
      <c r="A43" s="82"/>
      <c r="B43" s="103"/>
      <c r="C43" s="103"/>
      <c r="D43" s="103"/>
      <c r="E43" s="103"/>
      <c r="F43" s="103"/>
      <c r="G43" s="103"/>
      <c r="H43" s="152"/>
      <c r="I43" s="152"/>
      <c r="J43" s="103"/>
      <c r="K43" s="89"/>
    </row>
  </sheetData>
  <mergeCells count="9">
    <mergeCell ref="F7:G7"/>
    <mergeCell ref="A6:A9"/>
    <mergeCell ref="B6:D6"/>
    <mergeCell ref="E6:G6"/>
    <mergeCell ref="B7:B8"/>
    <mergeCell ref="C7:D7"/>
    <mergeCell ref="E7:E8"/>
    <mergeCell ref="B9:H9"/>
    <mergeCell ref="H6:H8"/>
  </mergeCells>
  <phoneticPr fontId="0" type="noConversion"/>
  <pageMargins left="0.7" right="0.7" top="0.75" bottom="0.75" header="0.3" footer="0.3"/>
  <pageSetup paperSize="9" scale="85" fitToHeight="0" orientation="portrait" verticalDpi="597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Normal="100" workbookViewId="0"/>
  </sheetViews>
  <sheetFormatPr defaultRowHeight="12.75"/>
  <cols>
    <col min="1" max="1" width="19.7109375" style="4" customWidth="1"/>
    <col min="2" max="11" width="10.28515625" style="4" customWidth="1"/>
    <col min="12" max="12" width="9.140625" style="5"/>
    <col min="13" max="16384" width="9.140625" style="4"/>
  </cols>
  <sheetData>
    <row r="1" spans="1:24" ht="15.75">
      <c r="A1" s="156" t="s">
        <v>308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24" ht="15">
      <c r="A2" s="164" t="s">
        <v>309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24" ht="9" customHeight="1" thickBo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24" ht="24.95" customHeight="1">
      <c r="A4" s="583" t="s">
        <v>35</v>
      </c>
      <c r="B4" s="657" t="s">
        <v>39</v>
      </c>
      <c r="C4" s="665" t="s">
        <v>38</v>
      </c>
      <c r="D4" s="666"/>
      <c r="E4" s="666"/>
      <c r="F4" s="666"/>
      <c r="G4" s="666"/>
      <c r="H4" s="666"/>
      <c r="I4" s="666"/>
      <c r="J4" s="666"/>
      <c r="K4" s="666"/>
    </row>
    <row r="5" spans="1:24" ht="84.75" customHeight="1">
      <c r="A5" s="651"/>
      <c r="B5" s="658"/>
      <c r="C5" s="660" t="s">
        <v>118</v>
      </c>
      <c r="D5" s="661"/>
      <c r="E5" s="661"/>
      <c r="F5" s="659"/>
      <c r="G5" s="660" t="s">
        <v>119</v>
      </c>
      <c r="H5" s="661"/>
      <c r="I5" s="659"/>
      <c r="J5" s="660" t="s">
        <v>120</v>
      </c>
      <c r="K5" s="661"/>
    </row>
    <row r="6" spans="1:24" ht="24.95" customHeight="1">
      <c r="A6" s="651"/>
      <c r="B6" s="658"/>
      <c r="C6" s="653" t="s">
        <v>41</v>
      </c>
      <c r="D6" s="662" t="s">
        <v>40</v>
      </c>
      <c r="E6" s="663"/>
      <c r="F6" s="664"/>
      <c r="G6" s="653" t="s">
        <v>41</v>
      </c>
      <c r="H6" s="662" t="s">
        <v>40</v>
      </c>
      <c r="I6" s="664"/>
      <c r="J6" s="653" t="s">
        <v>41</v>
      </c>
      <c r="K6" s="655" t="s">
        <v>124</v>
      </c>
    </row>
    <row r="7" spans="1:24" ht="175.5" customHeight="1">
      <c r="A7" s="651"/>
      <c r="B7" s="659"/>
      <c r="C7" s="654"/>
      <c r="D7" s="159" t="s">
        <v>169</v>
      </c>
      <c r="E7" s="159" t="s">
        <v>121</v>
      </c>
      <c r="F7" s="159" t="s">
        <v>122</v>
      </c>
      <c r="G7" s="669"/>
      <c r="H7" s="159" t="s">
        <v>268</v>
      </c>
      <c r="I7" s="159" t="s">
        <v>123</v>
      </c>
      <c r="J7" s="669"/>
      <c r="K7" s="656"/>
    </row>
    <row r="8" spans="1:24" ht="24.95" customHeight="1" thickBot="1">
      <c r="A8" s="652"/>
      <c r="B8" s="667" t="s">
        <v>161</v>
      </c>
      <c r="C8" s="668"/>
      <c r="D8" s="668"/>
      <c r="E8" s="668"/>
      <c r="F8" s="668"/>
      <c r="G8" s="668"/>
      <c r="H8" s="668"/>
      <c r="I8" s="668"/>
      <c r="J8" s="668"/>
      <c r="K8" s="668"/>
    </row>
    <row r="9" spans="1:24" ht="6" customHeight="1">
      <c r="A9" s="265"/>
      <c r="B9" s="285"/>
      <c r="C9" s="287"/>
      <c r="D9" s="287"/>
      <c r="E9" s="287"/>
      <c r="F9" s="287"/>
      <c r="G9" s="287"/>
      <c r="H9" s="287"/>
      <c r="I9" s="287"/>
      <c r="J9" s="287"/>
      <c r="K9" s="286"/>
    </row>
    <row r="10" spans="1:24" ht="20.100000000000001" customHeight="1">
      <c r="A10" s="160" t="s">
        <v>91</v>
      </c>
      <c r="B10" s="320">
        <v>85507.790337140003</v>
      </c>
      <c r="C10" s="321">
        <v>52411.259109600003</v>
      </c>
      <c r="D10" s="321">
        <v>22767.033135999998</v>
      </c>
      <c r="E10" s="321">
        <v>8816.9990162600006</v>
      </c>
      <c r="F10" s="351">
        <v>3930.7042941</v>
      </c>
      <c r="G10" s="321">
        <v>12926.11719662</v>
      </c>
      <c r="H10" s="321">
        <v>11210.820091559999</v>
      </c>
      <c r="I10" s="321">
        <v>1689.2573830199999</v>
      </c>
      <c r="J10" s="321">
        <v>15383.540403999999</v>
      </c>
      <c r="K10" s="322">
        <v>14225.133991000001</v>
      </c>
      <c r="L10" s="30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20.100000000000001" customHeight="1">
      <c r="A11" s="280" t="s">
        <v>78</v>
      </c>
      <c r="B11" s="323"/>
      <c r="C11" s="321"/>
      <c r="D11" s="323"/>
      <c r="E11" s="321"/>
      <c r="F11" s="323"/>
      <c r="G11" s="321"/>
      <c r="H11" s="321"/>
      <c r="I11" s="323"/>
      <c r="J11" s="321"/>
      <c r="K11" s="322"/>
      <c r="L11" s="30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20.100000000000001" customHeight="1">
      <c r="A12" s="144" t="s">
        <v>0</v>
      </c>
      <c r="B12" s="326">
        <v>6074.8660488699998</v>
      </c>
      <c r="C12" s="325">
        <v>4022.6920922300001</v>
      </c>
      <c r="D12" s="326">
        <v>1680.121504</v>
      </c>
      <c r="E12" s="325">
        <v>631.11704151000004</v>
      </c>
      <c r="F12" s="326">
        <v>467.68769094999999</v>
      </c>
      <c r="G12" s="325">
        <v>836.29124710999997</v>
      </c>
      <c r="H12" s="325">
        <v>731.37110689999997</v>
      </c>
      <c r="I12" s="326">
        <v>101.49987073</v>
      </c>
      <c r="J12" s="327">
        <v>963.77339700000005</v>
      </c>
      <c r="K12" s="327">
        <v>887.82285899999999</v>
      </c>
      <c r="L12" s="308"/>
    </row>
    <row r="13" spans="1:24" ht="20.100000000000001" customHeight="1">
      <c r="A13" s="144" t="s">
        <v>1</v>
      </c>
      <c r="B13" s="288">
        <v>4534.9556212300004</v>
      </c>
      <c r="C13" s="290">
        <v>2471.5402845799999</v>
      </c>
      <c r="D13" s="288">
        <v>1003.698429</v>
      </c>
      <c r="E13" s="290">
        <v>524.24227098999995</v>
      </c>
      <c r="F13" s="288">
        <v>219.18702714</v>
      </c>
      <c r="G13" s="290">
        <v>821.48585936999996</v>
      </c>
      <c r="H13" s="290">
        <v>714.60432199000002</v>
      </c>
      <c r="I13" s="288">
        <v>105.72943586</v>
      </c>
      <c r="J13" s="289">
        <v>968.70910800000001</v>
      </c>
      <c r="K13" s="289">
        <v>892.35542099999998</v>
      </c>
      <c r="L13" s="308"/>
    </row>
    <row r="14" spans="1:24" ht="20.100000000000001" customHeight="1">
      <c r="A14" s="144" t="s">
        <v>2</v>
      </c>
      <c r="B14" s="288">
        <v>3306.7633689700001</v>
      </c>
      <c r="C14" s="290">
        <v>1544.9908275400001</v>
      </c>
      <c r="D14" s="288">
        <v>690.11656900000003</v>
      </c>
      <c r="E14" s="290">
        <v>304.68655816</v>
      </c>
      <c r="F14" s="288">
        <v>97.618870950000002</v>
      </c>
      <c r="G14" s="290">
        <v>647.39966392999997</v>
      </c>
      <c r="H14" s="290">
        <v>568.27560481</v>
      </c>
      <c r="I14" s="288">
        <v>77.381539059999994</v>
      </c>
      <c r="J14" s="289">
        <v>790.24822300000005</v>
      </c>
      <c r="K14" s="289">
        <v>731.49024699999995</v>
      </c>
      <c r="L14" s="308"/>
    </row>
    <row r="15" spans="1:24" ht="20.100000000000001" customHeight="1">
      <c r="A15" s="144" t="s">
        <v>3</v>
      </c>
      <c r="B15" s="288">
        <v>1679.6800491700001</v>
      </c>
      <c r="C15" s="290">
        <v>868.01816658999996</v>
      </c>
      <c r="D15" s="288">
        <v>405.60906299999999</v>
      </c>
      <c r="E15" s="290">
        <v>161.60780794999999</v>
      </c>
      <c r="F15" s="288">
        <v>47.384625440000001</v>
      </c>
      <c r="G15" s="290">
        <v>309.4385752</v>
      </c>
      <c r="H15" s="290">
        <v>261.2327664</v>
      </c>
      <c r="I15" s="288">
        <v>47.508927370000002</v>
      </c>
      <c r="J15" s="289">
        <v>342.462039</v>
      </c>
      <c r="K15" s="289">
        <v>311.37450899999999</v>
      </c>
      <c r="L15" s="308"/>
    </row>
    <row r="16" spans="1:24" ht="20.100000000000001" customHeight="1">
      <c r="A16" s="144" t="s">
        <v>4</v>
      </c>
      <c r="B16" s="288">
        <v>4779.0482288900002</v>
      </c>
      <c r="C16" s="290">
        <v>2978.2115398300002</v>
      </c>
      <c r="D16" s="288">
        <v>1269.5521980000001</v>
      </c>
      <c r="E16" s="290">
        <v>509.58528104999999</v>
      </c>
      <c r="F16" s="288">
        <v>184.36463144999999</v>
      </c>
      <c r="G16" s="290">
        <v>824.13929303999998</v>
      </c>
      <c r="H16" s="290">
        <v>690.47841272000005</v>
      </c>
      <c r="I16" s="288">
        <v>133.07136724</v>
      </c>
      <c r="J16" s="289">
        <v>813.60808799999995</v>
      </c>
      <c r="K16" s="289">
        <v>777.486538</v>
      </c>
      <c r="L16" s="308"/>
    </row>
    <row r="17" spans="1:12" ht="20.100000000000001" customHeight="1">
      <c r="A17" s="144" t="s">
        <v>5</v>
      </c>
      <c r="B17" s="288">
        <v>6622.6433341399998</v>
      </c>
      <c r="C17" s="290">
        <v>4182.7788880999997</v>
      </c>
      <c r="D17" s="288">
        <v>1855.5322900000001</v>
      </c>
      <c r="E17" s="290">
        <v>666.01088224</v>
      </c>
      <c r="F17" s="288">
        <v>230.19317796999999</v>
      </c>
      <c r="G17" s="290">
        <v>958.21743035999998</v>
      </c>
      <c r="H17" s="290">
        <v>822.87558349999995</v>
      </c>
      <c r="I17" s="288">
        <v>133.45686001000001</v>
      </c>
      <c r="J17" s="289">
        <v>1216.566714</v>
      </c>
      <c r="K17" s="289">
        <v>1168.306292</v>
      </c>
      <c r="L17" s="308"/>
    </row>
    <row r="18" spans="1:12" ht="20.100000000000001" customHeight="1">
      <c r="A18" s="144" t="s">
        <v>6</v>
      </c>
      <c r="B18" s="288">
        <v>20153.983998510001</v>
      </c>
      <c r="C18" s="290">
        <v>14344.80288168</v>
      </c>
      <c r="D18" s="288">
        <v>6383.0381809999999</v>
      </c>
      <c r="E18" s="290">
        <v>1654.14043803</v>
      </c>
      <c r="F18" s="288">
        <v>809.71187165000003</v>
      </c>
      <c r="G18" s="290">
        <v>2099.8796338699999</v>
      </c>
      <c r="H18" s="290">
        <v>1818.94859812</v>
      </c>
      <c r="I18" s="288">
        <v>273.98102433999998</v>
      </c>
      <c r="J18" s="289">
        <v>2780.8154789999999</v>
      </c>
      <c r="K18" s="289">
        <v>2489.9044749999998</v>
      </c>
      <c r="L18" s="308"/>
    </row>
    <row r="19" spans="1:12" ht="20.100000000000001" customHeight="1">
      <c r="A19" s="144" t="s">
        <v>7</v>
      </c>
      <c r="B19" s="288">
        <v>987.19772143</v>
      </c>
      <c r="C19" s="290">
        <v>562.20417569000006</v>
      </c>
      <c r="D19" s="288">
        <v>217.656037</v>
      </c>
      <c r="E19" s="290">
        <v>121.41150956</v>
      </c>
      <c r="F19" s="288">
        <v>57.428933110000003</v>
      </c>
      <c r="G19" s="290">
        <v>127.96713377</v>
      </c>
      <c r="H19" s="290">
        <v>110.47650351999999</v>
      </c>
      <c r="I19" s="288">
        <v>17.290450960000001</v>
      </c>
      <c r="J19" s="289">
        <v>179.16506100000001</v>
      </c>
      <c r="K19" s="289">
        <v>165.58905999999999</v>
      </c>
      <c r="L19" s="308"/>
    </row>
    <row r="20" spans="1:12" ht="20.100000000000001" customHeight="1">
      <c r="A20" s="144" t="s">
        <v>8</v>
      </c>
      <c r="B20" s="288">
        <v>2324.16792678</v>
      </c>
      <c r="C20" s="290">
        <v>1046.6759863699999</v>
      </c>
      <c r="D20" s="288">
        <v>447.41058299999997</v>
      </c>
      <c r="E20" s="290">
        <v>210.28080069999999</v>
      </c>
      <c r="F20" s="288">
        <v>51.16540268</v>
      </c>
      <c r="G20" s="290">
        <v>429.65710496999998</v>
      </c>
      <c r="H20" s="290">
        <v>366.51334045999999</v>
      </c>
      <c r="I20" s="288">
        <v>62.227198639999997</v>
      </c>
      <c r="J20" s="289">
        <v>600.899946</v>
      </c>
      <c r="K20" s="289">
        <v>548.08906200000001</v>
      </c>
      <c r="L20" s="308"/>
    </row>
    <row r="21" spans="1:12" ht="20.100000000000001" customHeight="1">
      <c r="A21" s="144" t="s">
        <v>9</v>
      </c>
      <c r="B21" s="288">
        <v>2897.6473314</v>
      </c>
      <c r="C21" s="290">
        <v>1359.2767988600001</v>
      </c>
      <c r="D21" s="288">
        <v>555.79454899999996</v>
      </c>
      <c r="E21" s="290">
        <v>234.34768310999999</v>
      </c>
      <c r="F21" s="288">
        <v>154.44984054</v>
      </c>
      <c r="G21" s="290">
        <v>527.81410558000005</v>
      </c>
      <c r="H21" s="290">
        <v>445.55567201999997</v>
      </c>
      <c r="I21" s="288">
        <v>81.484194130000006</v>
      </c>
      <c r="J21" s="289">
        <v>630.00691700000004</v>
      </c>
      <c r="K21" s="289">
        <v>575.80635400000006</v>
      </c>
      <c r="L21" s="308"/>
    </row>
    <row r="22" spans="1:12" ht="20.100000000000001" customHeight="1">
      <c r="A22" s="144" t="s">
        <v>10</v>
      </c>
      <c r="B22" s="288">
        <v>5764.4688691900001</v>
      </c>
      <c r="C22" s="290">
        <v>3777.3266929299998</v>
      </c>
      <c r="D22" s="288">
        <v>1540.898029</v>
      </c>
      <c r="E22" s="290">
        <v>665.47741352000003</v>
      </c>
      <c r="F22" s="288">
        <v>484.05398693000001</v>
      </c>
      <c r="G22" s="290">
        <v>836.77586664</v>
      </c>
      <c r="H22" s="290">
        <v>742.12312832999999</v>
      </c>
      <c r="I22" s="288">
        <v>93.288252909999997</v>
      </c>
      <c r="J22" s="289">
        <v>911.54109100000005</v>
      </c>
      <c r="K22" s="289">
        <v>868.81584599999996</v>
      </c>
      <c r="L22" s="308"/>
    </row>
    <row r="23" spans="1:12" ht="20.100000000000001" customHeight="1">
      <c r="A23" s="144" t="s">
        <v>11</v>
      </c>
      <c r="B23" s="288">
        <v>14786.36398394</v>
      </c>
      <c r="C23" s="290">
        <v>8416.8557367899994</v>
      </c>
      <c r="D23" s="288">
        <v>3749.5043740000001</v>
      </c>
      <c r="E23" s="290">
        <v>1849.69179104</v>
      </c>
      <c r="F23" s="288">
        <v>699.12788436999995</v>
      </c>
      <c r="G23" s="290">
        <v>2594.26657204</v>
      </c>
      <c r="H23" s="290">
        <v>2292.8278100299999</v>
      </c>
      <c r="I23" s="288">
        <v>297.49778031</v>
      </c>
      <c r="J23" s="289">
        <v>2913.8017410000002</v>
      </c>
      <c r="K23" s="289">
        <v>2667.2532339999998</v>
      </c>
      <c r="L23" s="308"/>
    </row>
    <row r="24" spans="1:12" ht="20.100000000000001" customHeight="1">
      <c r="A24" s="144" t="s">
        <v>12</v>
      </c>
      <c r="B24" s="288">
        <v>1275.1126745700001</v>
      </c>
      <c r="C24" s="290">
        <v>667.79924486000004</v>
      </c>
      <c r="D24" s="288">
        <v>285.28393</v>
      </c>
      <c r="E24" s="290">
        <v>109.78925896</v>
      </c>
      <c r="F24" s="288">
        <v>54.204490819999997</v>
      </c>
      <c r="G24" s="290">
        <v>244.91519947</v>
      </c>
      <c r="H24" s="290">
        <v>202.29850101</v>
      </c>
      <c r="I24" s="288">
        <v>42.310291100000001</v>
      </c>
      <c r="J24" s="289">
        <v>276.97253999999998</v>
      </c>
      <c r="K24" s="289">
        <v>267.87528600000002</v>
      </c>
      <c r="L24" s="308"/>
    </row>
    <row r="25" spans="1:12" ht="20.100000000000001" customHeight="1">
      <c r="A25" s="144" t="s">
        <v>13</v>
      </c>
      <c r="B25" s="288">
        <v>1837.9416378799999</v>
      </c>
      <c r="C25" s="290">
        <v>943.9162182</v>
      </c>
      <c r="D25" s="288">
        <v>419.84981499999998</v>
      </c>
      <c r="E25" s="290">
        <v>166.75257649</v>
      </c>
      <c r="F25" s="288">
        <v>72.253625720000002</v>
      </c>
      <c r="G25" s="290">
        <v>350.12303113000002</v>
      </c>
      <c r="H25" s="290">
        <v>299.65764289999998</v>
      </c>
      <c r="I25" s="288">
        <v>50.048867960000003</v>
      </c>
      <c r="J25" s="289">
        <v>392.35643099999999</v>
      </c>
      <c r="K25" s="289">
        <v>372.81025899999997</v>
      </c>
      <c r="L25" s="308"/>
    </row>
    <row r="26" spans="1:12" ht="20.100000000000001" customHeight="1">
      <c r="A26" s="144" t="s">
        <v>14</v>
      </c>
      <c r="B26" s="288">
        <v>5207.3474648800002</v>
      </c>
      <c r="C26" s="290">
        <v>3206.00172987</v>
      </c>
      <c r="D26" s="288">
        <v>1466.7757039999999</v>
      </c>
      <c r="E26" s="290">
        <v>580.84854873999996</v>
      </c>
      <c r="F26" s="288">
        <v>133.51968912999999</v>
      </c>
      <c r="G26" s="290">
        <v>799.00306551999995</v>
      </c>
      <c r="H26" s="290">
        <v>697.82674096000005</v>
      </c>
      <c r="I26" s="288">
        <v>100.56977085</v>
      </c>
      <c r="J26" s="289">
        <v>981.93420700000001</v>
      </c>
      <c r="K26" s="289">
        <v>926.47043699999995</v>
      </c>
      <c r="L26" s="308"/>
    </row>
    <row r="27" spans="1:12" ht="20.100000000000001" customHeight="1">
      <c r="A27" s="146" t="s">
        <v>15</v>
      </c>
      <c r="B27" s="288">
        <v>3275.6020772900001</v>
      </c>
      <c r="C27" s="290">
        <v>2018.1678454800001</v>
      </c>
      <c r="D27" s="288">
        <v>796.19188099999997</v>
      </c>
      <c r="E27" s="290">
        <v>427.00915421000002</v>
      </c>
      <c r="F27" s="288">
        <v>168.35254524999999</v>
      </c>
      <c r="G27" s="290">
        <v>518.74341461999995</v>
      </c>
      <c r="H27" s="290">
        <v>445.75435788999999</v>
      </c>
      <c r="I27" s="288">
        <v>71.911551549999999</v>
      </c>
      <c r="J27" s="289">
        <v>620.67942200000005</v>
      </c>
      <c r="K27" s="289">
        <v>573.68411200000003</v>
      </c>
      <c r="L27" s="308"/>
    </row>
    <row r="28" spans="1:12" s="13" customFormat="1">
      <c r="B28" s="161"/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2" s="1" customFormat="1">
      <c r="B29" s="15"/>
    </row>
    <row r="30" spans="1:12" s="1" customFormat="1">
      <c r="B30" s="15"/>
    </row>
    <row r="31" spans="1:12" s="1" customFormat="1">
      <c r="B31" s="15"/>
    </row>
    <row r="32" spans="1:12" s="1" customFormat="1">
      <c r="B32" s="15"/>
    </row>
    <row r="33" spans="1:12" s="1" customFormat="1">
      <c r="B33" s="15"/>
    </row>
    <row r="34" spans="1:12" s="1" customFormat="1">
      <c r="B34" s="15"/>
    </row>
    <row r="35" spans="1:12" s="1" customFormat="1">
      <c r="B35" s="15"/>
    </row>
    <row r="36" spans="1:12" s="1" customFormat="1">
      <c r="B36" s="15"/>
    </row>
    <row r="37" spans="1:12" s="1" customFormat="1">
      <c r="B37" s="15"/>
    </row>
    <row r="38" spans="1:12" s="1" customFormat="1">
      <c r="B38" s="15"/>
    </row>
    <row r="39" spans="1:12" s="1" customFormat="1">
      <c r="B39" s="15"/>
    </row>
    <row r="40" spans="1:12" s="1" customFormat="1">
      <c r="B40" s="15"/>
    </row>
    <row r="41" spans="1:12" s="1" customFormat="1">
      <c r="B41" s="15"/>
    </row>
    <row r="42" spans="1:12" s="1" customFormat="1">
      <c r="B42" s="15"/>
    </row>
    <row r="43" spans="1:12" s="56" customFormat="1">
      <c r="A43" s="1"/>
    </row>
    <row r="44" spans="1:12" s="56" customFormat="1">
      <c r="A44" s="1"/>
    </row>
    <row r="45" spans="1:12" s="163" customFormat="1"/>
    <row r="46" spans="1:12" s="163" customFormat="1">
      <c r="L46" s="19"/>
    </row>
  </sheetData>
  <mergeCells count="13">
    <mergeCell ref="A4:A8"/>
    <mergeCell ref="C6:C7"/>
    <mergeCell ref="K6:K7"/>
    <mergeCell ref="B4:B7"/>
    <mergeCell ref="C5:F5"/>
    <mergeCell ref="G5:I5"/>
    <mergeCell ref="J5:K5"/>
    <mergeCell ref="D6:F6"/>
    <mergeCell ref="H6:I6"/>
    <mergeCell ref="C4:K4"/>
    <mergeCell ref="B8:K8"/>
    <mergeCell ref="J6:J7"/>
    <mergeCell ref="G6:G7"/>
  </mergeCells>
  <phoneticPr fontId="0" type="noConversion"/>
  <pageMargins left="0.7" right="0.7" top="0.75" bottom="0.75" header="0.3" footer="0.3"/>
  <pageSetup paperSize="9" scale="72" orientation="portrait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Normal="100" workbookViewId="0"/>
  </sheetViews>
  <sheetFormatPr defaultRowHeight="12.75"/>
  <cols>
    <col min="1" max="1" width="21.140625" style="4" customWidth="1"/>
    <col min="2" max="8" width="14.7109375" style="4" customWidth="1"/>
    <col min="9" max="16384" width="9.140625" style="4"/>
  </cols>
  <sheetData>
    <row r="1" spans="1:21" ht="15.75">
      <c r="A1" s="165" t="s">
        <v>310</v>
      </c>
      <c r="B1" s="166"/>
      <c r="C1" s="166"/>
      <c r="D1" s="166"/>
      <c r="E1" s="166"/>
      <c r="F1" s="166"/>
      <c r="G1" s="166"/>
      <c r="H1" s="167"/>
    </row>
    <row r="2" spans="1:21" ht="15">
      <c r="A2" s="172" t="s">
        <v>311</v>
      </c>
      <c r="B2" s="166"/>
      <c r="C2" s="166"/>
      <c r="D2" s="166"/>
      <c r="E2" s="166"/>
      <c r="F2" s="166"/>
      <c r="G2" s="166"/>
      <c r="H2" s="167"/>
    </row>
    <row r="3" spans="1:21" ht="9" customHeight="1" thickBot="1">
      <c r="A3" s="166"/>
      <c r="B3" s="166"/>
      <c r="C3" s="166"/>
      <c r="D3" s="166"/>
      <c r="E3" s="166"/>
      <c r="F3" s="166"/>
      <c r="G3" s="166"/>
      <c r="H3" s="167"/>
    </row>
    <row r="4" spans="1:21" ht="24.95" customHeight="1">
      <c r="A4" s="583" t="s">
        <v>35</v>
      </c>
      <c r="B4" s="675" t="s">
        <v>87</v>
      </c>
      <c r="C4" s="678" t="s">
        <v>128</v>
      </c>
      <c r="D4" s="679"/>
      <c r="E4" s="679"/>
      <c r="F4" s="679"/>
      <c r="G4" s="679"/>
      <c r="H4" s="672" t="s">
        <v>132</v>
      </c>
    </row>
    <row r="5" spans="1:21" ht="24.95" customHeight="1">
      <c r="A5" s="584"/>
      <c r="B5" s="676"/>
      <c r="C5" s="681" t="s">
        <v>41</v>
      </c>
      <c r="D5" s="674" t="s">
        <v>40</v>
      </c>
      <c r="E5" s="680"/>
      <c r="F5" s="680"/>
      <c r="G5" s="680"/>
      <c r="H5" s="673"/>
    </row>
    <row r="6" spans="1:21" ht="59.25" customHeight="1">
      <c r="A6" s="584"/>
      <c r="B6" s="676"/>
      <c r="C6" s="681"/>
      <c r="D6" s="683" t="s">
        <v>89</v>
      </c>
      <c r="E6" s="685" t="s">
        <v>125</v>
      </c>
      <c r="F6" s="686" t="s">
        <v>162</v>
      </c>
      <c r="G6" s="687"/>
      <c r="H6" s="673"/>
    </row>
    <row r="7" spans="1:21" ht="24.95" customHeight="1">
      <c r="A7" s="584"/>
      <c r="B7" s="676"/>
      <c r="C7" s="681"/>
      <c r="D7" s="684"/>
      <c r="E7" s="681"/>
      <c r="F7" s="685" t="s">
        <v>41</v>
      </c>
      <c r="G7" s="319" t="s">
        <v>170</v>
      </c>
      <c r="H7" s="673"/>
    </row>
    <row r="8" spans="1:21" ht="65.25" customHeight="1">
      <c r="A8" s="584"/>
      <c r="B8" s="677"/>
      <c r="C8" s="682"/>
      <c r="D8" s="669"/>
      <c r="E8" s="682"/>
      <c r="F8" s="682"/>
      <c r="G8" s="302" t="s">
        <v>90</v>
      </c>
      <c r="H8" s="674"/>
    </row>
    <row r="9" spans="1:21" ht="24.95" customHeight="1" thickBot="1">
      <c r="A9" s="585"/>
      <c r="B9" s="670" t="s">
        <v>312</v>
      </c>
      <c r="C9" s="671"/>
      <c r="D9" s="671"/>
      <c r="E9" s="671"/>
      <c r="F9" s="671"/>
      <c r="G9" s="671"/>
      <c r="H9" s="671"/>
    </row>
    <row r="10" spans="1:21" ht="6" customHeight="1">
      <c r="A10" s="168"/>
      <c r="B10" s="169"/>
      <c r="C10" s="170"/>
      <c r="D10" s="169"/>
      <c r="E10" s="170"/>
      <c r="F10" s="169"/>
      <c r="G10" s="170"/>
      <c r="H10" s="173"/>
      <c r="I10" s="5"/>
    </row>
    <row r="11" spans="1:21" ht="20.100000000000001" customHeight="1">
      <c r="A11" s="160" t="s">
        <v>91</v>
      </c>
      <c r="B11" s="353">
        <v>87014.611785999994</v>
      </c>
      <c r="C11" s="354">
        <v>72311.060183659996</v>
      </c>
      <c r="D11" s="354">
        <v>8282.0644486100009</v>
      </c>
      <c r="E11" s="354">
        <v>10942.15368481</v>
      </c>
      <c r="F11" s="354">
        <v>50726.17887132</v>
      </c>
      <c r="G11" s="354">
        <v>23401.894771499999</v>
      </c>
      <c r="H11" s="356">
        <v>14703.55160234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0.100000000000001" customHeight="1">
      <c r="A12" s="280" t="s">
        <v>78</v>
      </c>
      <c r="B12" s="357"/>
      <c r="C12" s="354"/>
      <c r="D12" s="354"/>
      <c r="E12" s="354"/>
      <c r="F12" s="354"/>
      <c r="G12" s="354"/>
      <c r="H12" s="35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0.100000000000001" customHeight="1">
      <c r="A13" s="144" t="s">
        <v>0</v>
      </c>
      <c r="B13" s="326">
        <v>6264.7103448999997</v>
      </c>
      <c r="C13" s="325">
        <v>5149.8930315500002</v>
      </c>
      <c r="D13" s="325">
        <v>629.81424343000003</v>
      </c>
      <c r="E13" s="325">
        <v>702.34341791999998</v>
      </c>
      <c r="F13" s="325">
        <v>3663.4083968899999</v>
      </c>
      <c r="G13" s="325">
        <v>1559.2373804700001</v>
      </c>
      <c r="H13" s="326">
        <v>1114.8173133499999</v>
      </c>
    </row>
    <row r="14" spans="1:21" ht="20.100000000000001" customHeight="1">
      <c r="A14" s="144" t="s">
        <v>1</v>
      </c>
      <c r="B14" s="326">
        <v>4527.9363689199999</v>
      </c>
      <c r="C14" s="325">
        <v>3732.2945313</v>
      </c>
      <c r="D14" s="325">
        <v>408.10340860000002</v>
      </c>
      <c r="E14" s="325">
        <v>714.47791073999997</v>
      </c>
      <c r="F14" s="325">
        <v>2544.6398175200002</v>
      </c>
      <c r="G14" s="325">
        <v>1228.4186403799999</v>
      </c>
      <c r="H14" s="326">
        <v>795.64183762000005</v>
      </c>
    </row>
    <row r="15" spans="1:21" ht="20.100000000000001" customHeight="1">
      <c r="A15" s="144" t="s">
        <v>2</v>
      </c>
      <c r="B15" s="326">
        <v>3426.7084070599999</v>
      </c>
      <c r="C15" s="325">
        <v>2840.0462257200002</v>
      </c>
      <c r="D15" s="325">
        <v>356.11919713999998</v>
      </c>
      <c r="E15" s="325">
        <v>513.31661312000006</v>
      </c>
      <c r="F15" s="325">
        <v>1920.0111225999999</v>
      </c>
      <c r="G15" s="325">
        <v>1024.74938701</v>
      </c>
      <c r="H15" s="326">
        <v>586.66218133999996</v>
      </c>
    </row>
    <row r="16" spans="1:21" ht="20.100000000000001" customHeight="1">
      <c r="A16" s="144" t="s">
        <v>3</v>
      </c>
      <c r="B16" s="326">
        <v>1813.3340429100001</v>
      </c>
      <c r="C16" s="325">
        <v>1342.0796043800001</v>
      </c>
      <c r="D16" s="325">
        <v>189.31394001000001</v>
      </c>
      <c r="E16" s="325">
        <v>251.54346225</v>
      </c>
      <c r="F16" s="325">
        <v>889.30071778000001</v>
      </c>
      <c r="G16" s="325">
        <v>485.60246411000003</v>
      </c>
      <c r="H16" s="326">
        <v>471.25443853000002</v>
      </c>
    </row>
    <row r="17" spans="1:8" ht="20.100000000000001" customHeight="1">
      <c r="A17" s="144" t="s">
        <v>4</v>
      </c>
      <c r="B17" s="326">
        <v>4790.8568500600004</v>
      </c>
      <c r="C17" s="325">
        <v>4157.5619914299996</v>
      </c>
      <c r="D17" s="325">
        <v>399.34527043999998</v>
      </c>
      <c r="E17" s="325">
        <v>695.56589754000004</v>
      </c>
      <c r="F17" s="325">
        <v>2960.7930252699998</v>
      </c>
      <c r="G17" s="325">
        <v>1345.29257794</v>
      </c>
      <c r="H17" s="326">
        <v>633.29485863000002</v>
      </c>
    </row>
    <row r="18" spans="1:8" ht="20.100000000000001" customHeight="1">
      <c r="A18" s="144" t="s">
        <v>5</v>
      </c>
      <c r="B18" s="326">
        <v>6973.1436112000001</v>
      </c>
      <c r="C18" s="325">
        <v>5947.07749745</v>
      </c>
      <c r="D18" s="325">
        <v>786.75310764000005</v>
      </c>
      <c r="E18" s="325">
        <v>784.66640952</v>
      </c>
      <c r="F18" s="325">
        <v>4217.7444059700001</v>
      </c>
      <c r="G18" s="325">
        <v>1843.26210668</v>
      </c>
      <c r="H18" s="326">
        <v>1026.0661137500001</v>
      </c>
    </row>
    <row r="19" spans="1:8" ht="20.100000000000001" customHeight="1">
      <c r="A19" s="144" t="s">
        <v>6</v>
      </c>
      <c r="B19" s="326">
        <v>19878.690276609999</v>
      </c>
      <c r="C19" s="325">
        <v>17098.90144225</v>
      </c>
      <c r="D19" s="325">
        <v>1578.8817380999999</v>
      </c>
      <c r="E19" s="325">
        <v>1817.9695216600001</v>
      </c>
      <c r="F19" s="325">
        <v>12480.2556319</v>
      </c>
      <c r="G19" s="325">
        <v>5025.3161140700004</v>
      </c>
      <c r="H19" s="326">
        <v>2779.7888343599998</v>
      </c>
    </row>
    <row r="20" spans="1:8" ht="20.100000000000001" customHeight="1">
      <c r="A20" s="144" t="s">
        <v>7</v>
      </c>
      <c r="B20" s="326">
        <v>1022.31434309</v>
      </c>
      <c r="C20" s="325">
        <v>800.05509830000005</v>
      </c>
      <c r="D20" s="325">
        <v>90.869905750000001</v>
      </c>
      <c r="E20" s="325">
        <v>93.984204919999996</v>
      </c>
      <c r="F20" s="325">
        <v>599.47044161999997</v>
      </c>
      <c r="G20" s="325">
        <v>296.79355002</v>
      </c>
      <c r="H20" s="326">
        <v>222.25924479</v>
      </c>
    </row>
    <row r="21" spans="1:8" ht="20.100000000000001" customHeight="1">
      <c r="A21" s="144" t="s">
        <v>8</v>
      </c>
      <c r="B21" s="326">
        <v>2393.7758328300001</v>
      </c>
      <c r="C21" s="325">
        <v>1913.20371765</v>
      </c>
      <c r="D21" s="325">
        <v>205.98267444000001</v>
      </c>
      <c r="E21" s="325">
        <v>337.43522841999999</v>
      </c>
      <c r="F21" s="325">
        <v>1337.5907126899999</v>
      </c>
      <c r="G21" s="325">
        <v>736.48996774</v>
      </c>
      <c r="H21" s="326">
        <v>480.57211518000003</v>
      </c>
    </row>
    <row r="22" spans="1:8" ht="20.100000000000001" customHeight="1">
      <c r="A22" s="144" t="s">
        <v>9</v>
      </c>
      <c r="B22" s="326">
        <v>3064.7878622100002</v>
      </c>
      <c r="C22" s="325">
        <v>2262.78839866</v>
      </c>
      <c r="D22" s="325">
        <v>262.14392894000002</v>
      </c>
      <c r="E22" s="325">
        <v>446.44483306000001</v>
      </c>
      <c r="F22" s="325">
        <v>1531.1851333100001</v>
      </c>
      <c r="G22" s="325">
        <v>823.15934390999996</v>
      </c>
      <c r="H22" s="326">
        <v>801.99946354999997</v>
      </c>
    </row>
    <row r="23" spans="1:8" ht="20.100000000000001" customHeight="1">
      <c r="A23" s="144" t="s">
        <v>10</v>
      </c>
      <c r="B23" s="326">
        <v>5815.9541208600003</v>
      </c>
      <c r="C23" s="325">
        <v>4760.3222158299995</v>
      </c>
      <c r="D23" s="325">
        <v>569.84984220000001</v>
      </c>
      <c r="E23" s="325">
        <v>686.13549598999998</v>
      </c>
      <c r="F23" s="325">
        <v>3390.4512953799999</v>
      </c>
      <c r="G23" s="325">
        <v>1466.2390836699999</v>
      </c>
      <c r="H23" s="326">
        <v>1055.6319050300001</v>
      </c>
    </row>
    <row r="24" spans="1:8" ht="20.100000000000001" customHeight="1">
      <c r="A24" s="144" t="s">
        <v>11</v>
      </c>
      <c r="B24" s="326">
        <v>15103.45329553</v>
      </c>
      <c r="C24" s="325">
        <v>12496.105757179999</v>
      </c>
      <c r="D24" s="325">
        <v>1614.8130744099999</v>
      </c>
      <c r="E24" s="325">
        <v>2284.1919589300001</v>
      </c>
      <c r="F24" s="325">
        <v>8391.4672387800001</v>
      </c>
      <c r="G24" s="325">
        <v>4316.1649185300003</v>
      </c>
      <c r="H24" s="326">
        <v>2607.3475383499999</v>
      </c>
    </row>
    <row r="25" spans="1:8" ht="20.100000000000001" customHeight="1">
      <c r="A25" s="144" t="s">
        <v>12</v>
      </c>
      <c r="B25" s="326">
        <v>1373.7123939200001</v>
      </c>
      <c r="C25" s="325">
        <v>1152.81679538</v>
      </c>
      <c r="D25" s="325">
        <v>114.05085719</v>
      </c>
      <c r="E25" s="325">
        <v>217.49648542</v>
      </c>
      <c r="F25" s="325">
        <v>798.52430167</v>
      </c>
      <c r="G25" s="325">
        <v>404.89537562999999</v>
      </c>
      <c r="H25" s="326">
        <v>220.89559854000001</v>
      </c>
    </row>
    <row r="26" spans="1:8" ht="20.100000000000001" customHeight="1">
      <c r="A26" s="144" t="s">
        <v>13</v>
      </c>
      <c r="B26" s="326">
        <v>1896.27822178</v>
      </c>
      <c r="C26" s="325">
        <v>1551.4719212099999</v>
      </c>
      <c r="D26" s="325">
        <v>216.11644321</v>
      </c>
      <c r="E26" s="325">
        <v>277.65790399000002</v>
      </c>
      <c r="F26" s="325">
        <v>1031.8391442</v>
      </c>
      <c r="G26" s="325">
        <v>519.76260315000002</v>
      </c>
      <c r="H26" s="326">
        <v>344.80630057000002</v>
      </c>
    </row>
    <row r="27" spans="1:8" ht="20.100000000000001" customHeight="1">
      <c r="A27" s="144" t="s">
        <v>14</v>
      </c>
      <c r="B27" s="326">
        <v>5159.2964557599998</v>
      </c>
      <c r="C27" s="325">
        <v>4373.1424637700002</v>
      </c>
      <c r="D27" s="325">
        <v>575.26905552000005</v>
      </c>
      <c r="E27" s="325">
        <v>680.21112455000002</v>
      </c>
      <c r="F27" s="325">
        <v>2997.16055031</v>
      </c>
      <c r="G27" s="325">
        <v>1413.30311428</v>
      </c>
      <c r="H27" s="326">
        <v>786.15399199000001</v>
      </c>
    </row>
    <row r="28" spans="1:8" ht="20.100000000000001" customHeight="1">
      <c r="A28" s="146" t="s">
        <v>15</v>
      </c>
      <c r="B28" s="326">
        <v>3509.6593583600002</v>
      </c>
      <c r="C28" s="325">
        <v>2733.2994915999998</v>
      </c>
      <c r="D28" s="325">
        <v>284.63776159000003</v>
      </c>
      <c r="E28" s="325">
        <v>438.71321677999998</v>
      </c>
      <c r="F28" s="325">
        <v>1972.33693543</v>
      </c>
      <c r="G28" s="325">
        <v>913.20814390999999</v>
      </c>
      <c r="H28" s="326">
        <v>776.35986676000005</v>
      </c>
    </row>
    <row r="29" spans="1:8" s="163" customFormat="1">
      <c r="B29" s="309"/>
      <c r="C29" s="309"/>
      <c r="D29" s="309"/>
      <c r="E29" s="309"/>
      <c r="F29" s="309"/>
      <c r="G29" s="309"/>
      <c r="H29" s="309"/>
    </row>
    <row r="30" spans="1:8" s="13" customFormat="1">
      <c r="B30" s="14"/>
    </row>
    <row r="31" spans="1:8" s="1" customFormat="1">
      <c r="B31" s="15"/>
    </row>
    <row r="32" spans="1:8" s="1" customFormat="1">
      <c r="B32" s="15"/>
    </row>
    <row r="33" spans="2:2" s="1" customFormat="1">
      <c r="B33" s="15"/>
    </row>
    <row r="34" spans="2:2" s="1" customFormat="1">
      <c r="B34" s="15"/>
    </row>
    <row r="35" spans="2:2" s="1" customFormat="1">
      <c r="B35" s="15"/>
    </row>
    <row r="36" spans="2:2" s="1" customFormat="1">
      <c r="B36" s="15"/>
    </row>
    <row r="37" spans="2:2" s="1" customFormat="1">
      <c r="B37" s="15"/>
    </row>
    <row r="38" spans="2:2" s="1" customFormat="1">
      <c r="B38" s="15"/>
    </row>
    <row r="39" spans="2:2" s="1" customFormat="1">
      <c r="B39" s="15"/>
    </row>
    <row r="40" spans="2:2" s="1" customFormat="1">
      <c r="B40" s="15"/>
    </row>
    <row r="41" spans="2:2" s="1" customFormat="1">
      <c r="B41" s="15"/>
    </row>
    <row r="42" spans="2:2" s="1" customFormat="1">
      <c r="B42" s="15"/>
    </row>
    <row r="43" spans="2:2" s="1" customFormat="1">
      <c r="B43" s="15"/>
    </row>
    <row r="44" spans="2:2" s="163" customFormat="1"/>
    <row r="45" spans="2:2" s="163" customFormat="1"/>
    <row r="46" spans="2:2" s="163" customFormat="1"/>
    <row r="47" spans="2:2" s="163" customFormat="1"/>
  </sheetData>
  <mergeCells count="11">
    <mergeCell ref="A4:A9"/>
    <mergeCell ref="B9:H9"/>
    <mergeCell ref="H4:H8"/>
    <mergeCell ref="B4:B8"/>
    <mergeCell ref="C4:G4"/>
    <mergeCell ref="D5:G5"/>
    <mergeCell ref="C5:C8"/>
    <mergeCell ref="D6:D8"/>
    <mergeCell ref="E6:E8"/>
    <mergeCell ref="F6:G6"/>
    <mergeCell ref="F7:F8"/>
  </mergeCells>
  <phoneticPr fontId="0" type="noConversion"/>
  <pageMargins left="0.7" right="0.7" top="0.75" bottom="0.75" header="0.3" footer="0.3"/>
  <pageSetup paperSize="9" scale="72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0x0085CFDFD086053342A1ED7978898FA83A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soba xmlns="9070EBFB-EDD5-4A8B-ADA9-FC396769AC9B">STAT\POSWIATAJ</Osoba>
    <Odbiorcy2 xmlns="9070EBFB-EDD5-4A8B-ADA9-FC396769AC9B" xsi:nil="true"/>
    <NazwaPliku xmlns="9070EBFB-EDD5-4A8B-ADA9-FC396769AC9B">RSW_2019_Dzial_16_Finanse_publiczne.xlsx.xlsx</NazwaPliku>
  </documentManagement>
</p:properties>
</file>

<file path=customXml/itemProps1.xml><?xml version="1.0" encoding="utf-8"?>
<ds:datastoreItem xmlns:ds="http://schemas.openxmlformats.org/officeDocument/2006/customXml" ds:itemID="{DAE4E5F9-31F8-4B73-8799-5FC84AC78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70EBFB-EDD5-4A8B-ADA9-FC396769A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5CDDEF-9B89-4158-A139-6FED83A2239F}">
  <ds:schemaRefs>
    <ds:schemaRef ds:uri="http://schemas.microsoft.com/sharepoint/v3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070EBFB-EDD5-4A8B-ADA9-FC396769AC9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Tabl.1</vt:lpstr>
      <vt:lpstr>Tabl.2</vt:lpstr>
      <vt:lpstr>Tabl.3</vt:lpstr>
      <vt:lpstr>Tabl.4</vt:lpstr>
      <vt:lpstr>Tabl.5</vt:lpstr>
      <vt:lpstr>Tabl.6</vt:lpstr>
      <vt:lpstr>Tabl.7</vt:lpstr>
      <vt:lpstr>Tabl.8</vt:lpstr>
      <vt:lpstr>Tabl.9</vt:lpstr>
      <vt:lpstr>Tabl.10</vt:lpstr>
      <vt:lpstr>Tabl.11</vt:lpstr>
      <vt:lpstr>Tabl.12</vt:lpstr>
      <vt:lpstr>Tabl.13</vt:lpstr>
      <vt:lpstr>Tabl.14</vt:lpstr>
      <vt:lpstr>Tabl.15</vt:lpstr>
      <vt:lpstr>Tabl.16</vt:lpstr>
      <vt:lpstr>Tabl.17</vt:lpstr>
      <vt:lpstr>Tabl.18</vt:lpstr>
      <vt:lpstr>Tabl.19</vt:lpstr>
      <vt:lpstr>Tabl.20</vt:lpstr>
      <vt:lpstr>Tabl.21</vt:lpstr>
      <vt:lpstr>Tabl.22</vt:lpstr>
      <vt:lpstr>Tabl.23</vt:lpstr>
      <vt:lpstr>Tabl.24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  Warszawa</dc:creator>
  <cp:lastModifiedBy>Poświata  Joanna</cp:lastModifiedBy>
  <cp:lastPrinted>2019-10-28T13:52:43Z</cp:lastPrinted>
  <dcterms:created xsi:type="dcterms:W3CDTF">2002-01-04T09:22:13Z</dcterms:created>
  <dcterms:modified xsi:type="dcterms:W3CDTF">2020-01-20T13:33:19Z</dcterms:modified>
</cp:coreProperties>
</file>